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71" documentId="120_S{2AC9BD13-BADA-5192-A53E-5A8FF88502F6}" xr6:coauthVersionLast="47" xr6:coauthVersionMax="47" xr10:uidLastSave="{25C2917A-874D-4207-85A2-01084E984BF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9" i="5"/>
  <c r="L30" i="5"/>
  <c r="L31" i="5"/>
  <c r="L32" i="5"/>
  <c r="L33" i="5"/>
  <c r="L34" i="5"/>
  <c r="L35" i="5"/>
  <c r="L36" i="5"/>
  <c r="L37" i="5"/>
  <c r="L38" i="5"/>
  <c r="J6" i="5"/>
  <c r="J29" i="5"/>
  <c r="J30" i="5"/>
  <c r="J31" i="5"/>
  <c r="J32" i="5"/>
  <c r="J33" i="5"/>
  <c r="J34" i="5"/>
  <c r="J35" i="5"/>
  <c r="J36" i="5"/>
  <c r="J37" i="5"/>
  <c r="J38" i="5"/>
  <c r="I6" i="5"/>
  <c r="I29" i="5"/>
  <c r="I30" i="5"/>
  <c r="I31" i="5"/>
  <c r="I32" i="5"/>
  <c r="I33" i="5"/>
  <c r="I34" i="5"/>
  <c r="I35" i="5"/>
  <c r="I36" i="5"/>
  <c r="I37" i="5"/>
  <c r="I38" i="5"/>
  <c r="G6" i="5"/>
  <c r="G29" i="5"/>
  <c r="G30" i="5"/>
  <c r="G31" i="5"/>
  <c r="G32" i="5"/>
  <c r="G33" i="5"/>
  <c r="G34" i="5"/>
  <c r="G35" i="5"/>
  <c r="G36" i="5"/>
  <c r="G37" i="5"/>
  <c r="G38" i="5"/>
  <c r="B6" i="5"/>
  <c r="B29" i="5"/>
  <c r="B30" i="5"/>
  <c r="B31" i="5"/>
  <c r="B32" i="5"/>
  <c r="B33" i="5"/>
  <c r="B34" i="5"/>
  <c r="B35" i="5"/>
  <c r="B36" i="5"/>
  <c r="B37" i="5"/>
  <c r="B38"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<sst xmlns="http://schemas.openxmlformats.org/spreadsheetml/2006/main" count="181595" uniqueCount="39212">
  <si>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</si>
  <si>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</si>
  <si>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</si>
  <si>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</si>
  <si>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</si>
  <si>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</si>
  <si>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</si>
  <si>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</si>
  <si>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</si>
  <si>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</si>
  <si>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</si>
  <si>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</si>
  <si>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</si>
  <si>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</si>
  <si>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</si>
  <si>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</si>
  <si>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</si>
  <si>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</si>
  <si>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</si>
  <si>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</si>
  <si>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</si>
  <si>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</si>
  <si>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</si>
  <si>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</si>
  <si>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</si>
  <si>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</si>
  <si>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</si>
  <si>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</si>
  <si>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</si>
  <si>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</si>
  <si>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</si>
  <si>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</si>
  <si>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</si>
  <si>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</si>
  <si>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</si>
  <si>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</si>
  <si>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</si>
  <si>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</si>
  <si>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</si>
  <si>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</si>
  <si>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</si>
  <si>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</si>
  <si>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</si>
  <si>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</si>
  <si>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</si>
  <si>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</si>
  <si>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</si>
  <si>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</si>
  <si>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</si>
  <si>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</si>
  <si>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</si>
  <si>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</si>
  <si>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</si>
  <si>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</si>
  <si>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</si>
  <si>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</si>
  <si>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</si>
  <si>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</si>
  <si>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</si>
  <si>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</si>
  <si>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</si>
  <si>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</si>
  <si>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</si>
  <si>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</si>
  <si>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</si>
  <si>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</si>
  <si>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</si>
  <si>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</si>
  <si>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</si>
  <si>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</si>
  <si>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</si>
  <si>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</si>
  <si>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</si>
  <si>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</si>
  <si>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</si>
  <si>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</si>
  <si>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</si>
  <si>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</si>
  <si>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</si>
  <si>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</si>
  <si>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</si>
  <si>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</si>
  <si>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</si>
  <si>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</si>
  <si>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</si>
  <si>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</si>
  <si>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</si>
  <si>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</si>
  <si>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</si>
  <si>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</si>
  <si>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</si>
  <si>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</si>
  <si>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</si>
  <si>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</si>
  <si>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</si>
  <si>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</si>
  <si>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</si>
  <si>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</si>
  <si>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</si>
  <si>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</si>
  <si>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</si>
  <si>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</si>
  <si>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</si>
  <si>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</si>
  <si>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</si>
  <si>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</si>
  <si>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</si>
  <si>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</si>
  <si>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</si>
  <si>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</si>
  <si>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</si>
  <si>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</si>
  <si>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</si>
  <si>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</si>
  <si>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</si>
  <si>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</si>
  <si>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</si>
  <si>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</si>
  <si>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</si>
  <si>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</si>
  <si>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</si>
  <si>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</si>
  <si>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</si>
  <si>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</si>
  <si>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</si>
  <si>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</si>
  <si>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</si>
  <si>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</si>
  <si>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</si>
  <si>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</si>
  <si>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</si>
  <si>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</si>
  <si>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</si>
  <si>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</si>
  <si>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</si>
  <si>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</si>
  <si>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</si>
  <si>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</si>
  <si>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</si>
  <si>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</si>
  <si>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</si>
  <si>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</si>
  <si>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</si>
  <si>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</si>
  <si>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</si>
  <si>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</si>
  <si>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</si>
  <si>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</si>
  <si>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</si>
  <si>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</si>
  <si>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</si>
  <si>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</si>
  <si>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</si>
  <si>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</si>
  <si>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</si>
  <si>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</si>
  <si>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</si>
  <si>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</si>
  <si>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</si>
  <si>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</si>
  <si>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</si>
  <si>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</si>
  <si>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</si>
  <si>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</si>
  <si>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</si>
  <si>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</si>
  <si>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</si>
  <si>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</si>
  <si>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</si>
  <si>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</si>
  <si>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</si>
  <si>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</si>
  <si>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</si>
  <si>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</si>
  <si>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</si>
  <si>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</si>
  <si>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</si>
  <si>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</si>
  <si>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</si>
  <si>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</si>
  <si>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</si>
  <si>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</si>
  <si>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</si>
  <si>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</si>
  <si>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</si>
  <si>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</si>
  <si>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</si>
  <si>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</si>
  <si>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</si>
  <si>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</si>
  <si>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</si>
  <si>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</si>
  <si>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</si>
  <si>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</si>
  <si>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</si>
  <si>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</si>
  <si>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</si>
  <si>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</si>
  <si>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</si>
  <si>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</si>
  <si>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</si>
  <si>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</si>
  <si>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</si>
  <si>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</si>
  <si>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</si>
  <si>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</si>
  <si>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</si>
  <si>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</si>
  <si>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</si>
  <si>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</si>
  <si>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</si>
  <si>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</si>
  <si>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</si>
  <si>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</si>
  <si>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</si>
  <si>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</si>
  <si>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</si>
  <si>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</si>
  <si>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</si>
  <si>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</si>
  <si>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</si>
  <si>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</si>
  <si>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</si>
  <si>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</si>
  <si>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</si>
  <si>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</si>
  <si>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</si>
  <si>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</si>
  <si>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</si>
  <si>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</si>
  <si>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</si>
  <si>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</si>
  <si>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</si>
  <si>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</si>
  <si>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</si>
  <si>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</si>
  <si>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</si>
  <si>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</si>
  <si>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</si>
  <si>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</si>
  <si>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</si>
  <si>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</si>
  <si>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</si>
  <si>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</si>
  <si>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</si>
  <si>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</si>
  <si>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</si>
  <si>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</si>
  <si>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</si>
  <si>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</si>
  <si>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</si>
  <si>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</si>
  <si>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</si>
  <si>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</si>
  <si>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</si>
  <si>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</si>
  <si>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</si>
  <si>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</si>
  <si>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</si>
  <si>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</si>
  <si>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</si>
  <si>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</si>
  <si>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</si>
  <si>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</si>
  <si>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</si>
  <si>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</si>
  <si>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</si>
  <si>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</si>
  <si>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</si>
  <si>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</si>
  <si>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</si>
  <si>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</si>
  <si>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</si>
  <si>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</si>
  <si>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</si>
  <si>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</si>
  <si>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</si>
  <si>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</si>
  <si>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</si>
  <si>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</si>
  <si>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</si>
  <si>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</si>
  <si>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</si>
  <si>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</si>
  <si>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</si>
  <si>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</si>
  <si>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</si>
  <si>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</si>
  <si>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</si>
  <si>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</si>
  <si>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</si>
  <si>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</si>
  <si>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</si>
  <si>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</si>
  <si>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</si>
  <si>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</si>
  <si>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</si>
  <si>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</si>
  <si>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</si>
  <si>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</si>
  <si>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</si>
  <si>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</si>
  <si>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</si>
  <si>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</si>
  <si>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</si>
  <si>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</si>
  <si>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</si>
  <si>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</si>
  <si>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</si>
  <si>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</si>
  <si>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</si>
  <si>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</si>
  <si>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</si>
  <si>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</si>
  <si>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</si>
  <si>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</si>
  <si>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</si>
  <si>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</si>
  <si>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</si>
  <si>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</si>
  <si>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</si>
  <si>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</si>
  <si>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</si>
  <si>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</si>
  <si>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</si>
  <si>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</si>
  <si>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</si>
  <si>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</si>
  <si>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</si>
  <si>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</si>
  <si>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</si>
  <si>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</si>
  <si>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</si>
  <si>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</si>
  <si>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</si>
  <si>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</si>
  <si>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</si>
  <si>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</si>
  <si>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</si>
  <si>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</si>
  <si>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</si>
  <si>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</si>
  <si>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</si>
  <si>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</si>
  <si>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</si>
  <si>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</si>
  <si>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</si>
  <si>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</si>
  <si>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</si>
  <si>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</si>
  <si>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</si>
  <si>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</si>
  <si>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</si>
  <si>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</si>
  <si>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</si>
  <si>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</si>
  <si>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</si>
  <si>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</si>
  <si>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</si>
  <si>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</si>
  <si>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</si>
  <si>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</si>
  <si>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</si>
  <si>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</si>
  <si>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</si>
  <si>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</si>
  <si>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</si>
  <si>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</si>
  <si>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</si>
  <si>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</si>
  <si>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</si>
  <si>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</si>
  <si>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</si>
  <si>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</si>
  <si>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</si>
  <si>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</si>
  <si>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</si>
  <si>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</si>
  <si>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</si>
  <si>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</si>
  <si>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</si>
  <si>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</si>
  <si>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</si>
  <si>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</si>
  <si>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</si>
  <si>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</si>
  <si>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</si>
  <si>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</si>
  <si>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</si>
  <si>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</si>
  <si>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</si>
  <si>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</si>
  <si>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</si>
  <si>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</si>
  <si>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</si>
  <si>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</si>
  <si>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</si>
  <si>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</si>
  <si>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</si>
  <si>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</si>
  <si>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</si>
  <si>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</si>
  <si>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</si>
  <si>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</si>
  <si>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</si>
  <si>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</si>
  <si>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</si>
  <si>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</si>
  <si>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</si>
  <si>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</si>
  <si>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</si>
  <si>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</si>
  <si>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</si>
  <si>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</si>
  <si>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</si>
  <si>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</si>
  <si>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</si>
  <si>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</si>
  <si>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</si>
  <si>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</si>
  <si>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</si>
  <si>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</si>
  <si>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</si>
  <si>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</si>
  <si>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</si>
  <si>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</si>
  <si>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</si>
  <si>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</si>
  <si>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</si>
  <si>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</si>
  <si>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</si>
  <si>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</si>
  <si>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</si>
  <si>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</si>
  <si>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</si>
  <si>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</si>
  <si>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</si>
  <si>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</si>
  <si>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</si>
  <si>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</si>
  <si>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</si>
  <si>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</si>
  <si>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</si>
  <si>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</si>
  <si>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</si>
  <si>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</si>
  <si>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</si>
  <si>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</si>
  <si>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</si>
  <si>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</si>
  <si>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</si>
  <si>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</si>
  <si>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</si>
  <si>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</si>
  <si>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</si>
  <si>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</si>
  <si>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</si>
  <si>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</si>
  <si>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</si>
  <si>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</si>
  <si>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</si>
  <si>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</si>
  <si>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</si>
  <si>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</si>
  <si>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</si>
  <si>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</si>
  <si>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</si>
  <si>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</si>
  <si>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</si>
  <si>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</si>
  <si>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</si>
  <si>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</si>
  <si>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</si>
  <si>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</si>
  <si>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</si>
  <si>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</si>
  <si>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</si>
  <si>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</si>
  <si>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</si>
  <si>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</si>
  <si>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</si>
  <si>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</si>
  <si>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</si>
  <si>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</si>
  <si>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</si>
  <si>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</si>
  <si>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</si>
  <si>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</si>
  <si>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</si>
  <si>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</si>
  <si>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</si>
  <si>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</si>
  <si>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</si>
  <si>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</si>
  <si>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</si>
  <si>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</si>
  <si>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</si>
  <si>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</si>
  <si>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</si>
  <si>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</si>
  <si>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</si>
  <si>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</si>
  <si>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</si>
  <si>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</si>
  <si>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</si>
  <si>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</si>
  <si>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</si>
  <si>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</si>
  <si>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</si>
  <si>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</si>
  <si>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</si>
  <si>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</si>
  <si>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</si>
  <si>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</si>
  <si>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</si>
  <si>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</si>
  <si>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</si>
  <si>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</si>
  <si>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</si>
  <si>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</si>
  <si>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</si>
  <si>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</si>
  <si>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</si>
  <si>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</si>
  <si>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</si>
  <si>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</si>
  <si>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</si>
  <si>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</si>
  <si>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</si>
  <si>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</si>
  <si>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</si>
  <si>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</si>
  <si>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</si>
  <si>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</si>
  <si>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</si>
  <si>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</si>
  <si>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</si>
  <si>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</si>
  <si>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</si>
  <si>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</si>
  <si>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</si>
  <si>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</si>
  <si>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</si>
  <si>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</si>
  <si>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</si>
  <si>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</si>
  <si>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</si>
  <si>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</si>
  <si>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</si>
  <si>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</si>
  <si>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</si>
  <si>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</si>
  <si>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</si>
  <si>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</si>
  <si>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</si>
  <si>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</si>
  <si>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</si>
  <si>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</si>
  <si>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</si>
  <si>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</si>
  <si>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</si>
  <si>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</si>
  <si>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</si>
  <si>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</si>
  <si>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</si>
  <si>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</si>
  <si>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</si>
  <si>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</si>
  <si>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</si>
  <si>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</si>
  <si>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</si>
  <si>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</si>
  <si>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</si>
  <si>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</si>
  <si>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</si>
  <si>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</si>
  <si>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</si>
  <si>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</si>
  <si>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</si>
  <si>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</si>
  <si>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</si>
  <si>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</si>
  <si>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</si>
  <si>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</si>
  <si>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</si>
  <si>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</si>
  <si>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</si>
  <si>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</si>
  <si>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</si>
  <si>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</si>
  <si>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</si>
  <si>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</si>
  <si>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</si>
  <si>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</si>
  <si>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</si>
  <si>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</si>
  <si>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</si>
  <si>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</si>
  <si>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</si>
  <si>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</si>
  <si>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</si>
  <si>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</si>
  <si>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</si>
  <si>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</si>
  <si>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</si>
  <si>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</si>
  <si>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</si>
  <si>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</si>
  <si>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</si>
  <si>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</si>
  <si>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</si>
  <si>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</si>
  <si>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</si>
  <si>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</si>
  <si>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</si>
  <si>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</si>
  <si>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</si>
  <si>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</si>
  <si>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</si>
  <si>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</si>
  <si>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</si>
  <si>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</si>
  <si>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</si>
  <si>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</si>
  <si>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</si>
  <si>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</si>
  <si>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</si>
  <si>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</si>
  <si>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</si>
  <si>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</si>
  <si>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</si>
  <si>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</si>
  <si>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</si>
  <si>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</si>
  <si>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</si>
  <si>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</si>
  <si>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</si>
  <si>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</si>
  <si>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</si>
  <si>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</si>
  <si>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</si>
  <si>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</si>
  <si>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</si>
  <si>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</si>
  <si>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</si>
  <si>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</si>
  <si>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</si>
  <si>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</si>
  <si>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</si>
  <si>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</si>
  <si>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</si>
  <si>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</si>
  <si>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</si>
  <si>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</si>
  <si>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</si>
  <si>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</si>
  <si>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</si>
  <si>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</si>
  <si>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</si>
  <si>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</si>
  <si>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</si>
  <si>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</si>
  <si>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</si>
  <si>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</si>
  <si>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</si>
  <si>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</si>
  <si>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</si>
  <si>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</si>
  <si>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</si>
  <si>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</si>
  <si>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</si>
  <si>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</si>
  <si>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</si>
  <si>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</si>
  <si>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</si>
  <si>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</si>
  <si>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</si>
  <si>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</si>
  <si>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</si>
  <si>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</si>
  <si>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</si>
  <si>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</si>
  <si>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</si>
  <si>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</si>
  <si>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</si>
  <si>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</si>
  <si>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</si>
  <si>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</si>
  <si>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</si>
  <si>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</si>
  <si>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</si>
  <si>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</si>
  <si>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</si>
  <si>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</si>
  <si>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</si>
  <si>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</si>
  <si>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</si>
  <si>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</si>
  <si>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</si>
  <si>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</si>
  <si>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</si>
  <si>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</si>
  <si>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</si>
  <si>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</si>
  <si>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</si>
  <si>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</si>
  <si>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</si>
  <si>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</si>
  <si>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</si>
  <si>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</si>
  <si>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</si>
  <si>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</si>
  <si>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</si>
  <si>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</si>
  <si>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</si>
  <si>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</si>
  <si>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</si>
  <si>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</si>
  <si>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</si>
  <si>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</si>
  <si>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</si>
  <si>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</si>
  <si>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</si>
  <si>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</si>
  <si>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</si>
  <si>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</si>
  <si>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</si>
  <si>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</si>
  <si>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</si>
  <si>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</si>
  <si>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</si>
  <si>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</si>
  <si>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</si>
  <si>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</si>
  <si>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</si>
  <si>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</si>
  <si>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</si>
  <si>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</si>
  <si>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</si>
  <si>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</si>
  <si>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</si>
  <si>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</si>
  <si>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</si>
  <si>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</si>
  <si>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</si>
  <si>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</si>
  <si>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</si>
  <si>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</si>
  <si>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</si>
  <si>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</si>
  <si>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</si>
  <si>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</si>
  <si>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</si>
  <si>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</si>
  <si>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</si>
  <si>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</si>
  <si>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</si>
  <si>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</si>
  <si>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</si>
  <si>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</si>
  <si>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</si>
  <si>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</si>
  <si>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</si>
  <si>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</si>
  <si>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</si>
  <si>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</si>
  <si>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</si>
  <si>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</si>
  <si>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</si>
  <si>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</si>
  <si>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</si>
  <si>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</si>
  <si>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</si>
  <si>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</si>
  <si>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</si>
  <si>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</si>
  <si>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</si>
  <si>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</si>
  <si>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</si>
  <si>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</si>
  <si>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</si>
  <si>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</si>
  <si>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</si>
  <si>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</si>
  <si>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</si>
  <si>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</si>
  <si>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</si>
  <si>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</si>
  <si>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</si>
  <si>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</si>
  <si>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</si>
  <si>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</si>
  <si>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</si>
  <si>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</si>
  <si>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</si>
  <si>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</si>
  <si>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</si>
  <si>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</si>
  <si>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</si>
  <si>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</si>
  <si>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</si>
  <si>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</si>
  <si>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</si>
  <si>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</si>
  <si>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</si>
  <si>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</si>
  <si>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</si>
  <si>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</si>
  <si>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</si>
  <si>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</si>
  <si>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</si>
  <si>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</si>
  <si>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</si>
  <si>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</si>
  <si>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</si>
  <si>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</si>
  <si>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</si>
  <si>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</si>
  <si>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</si>
  <si>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</si>
  <si>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</si>
  <si>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</si>
  <si>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</si>
  <si>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</si>
  <si>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</si>
  <si>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</si>
  <si>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</si>
  <si>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</si>
  <si>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</si>
  <si>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</si>
  <si>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</si>
  <si>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</si>
  <si>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</si>
  <si>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</si>
  <si>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</si>
  <si>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</si>
  <si>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</si>
  <si>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</si>
  <si>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</si>
  <si>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</si>
  <si>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</si>
  <si>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</si>
  <si>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</si>
  <si>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</si>
  <si>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</si>
  <si>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</si>
  <si>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</si>
  <si>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</si>
  <si>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</si>
  <si>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</si>
  <si>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</si>
  <si>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</si>
  <si>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</si>
  <si>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</si>
  <si>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</si>
  <si>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</si>
  <si>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</si>
  <si>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</si>
  <si>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</si>
  <si>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</si>
  <si>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</si>
  <si>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</si>
  <si>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</si>
  <si>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</si>
  <si>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</si>
  <si>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</si>
  <si>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</si>
  <si>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</si>
  <si>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</si>
  <si>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</si>
  <si>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</si>
  <si>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</si>
  <si>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</si>
  <si>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</si>
  <si>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</si>
  <si>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</si>
  <si>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</si>
  <si>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</si>
  <si>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</si>
  <si>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</si>
  <si>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</si>
  <si>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</si>
  <si>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</si>
  <si>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</si>
  <si>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</si>
  <si>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</si>
  <si>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</si>
  <si>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</si>
  <si>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</si>
  <si>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</si>
  <si>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</si>
  <si>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</si>
  <si>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</si>
  <si>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</si>
  <si>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</si>
  <si>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</si>
  <si>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</si>
  <si>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</si>
  <si>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</si>
  <si>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</si>
  <si>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</si>
  <si>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</si>
  <si>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</si>
  <si>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</si>
  <si>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</si>
  <si>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</si>
  <si>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</si>
  <si>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</si>
  <si>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</si>
  <si>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</si>
  <si>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</si>
  <si>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</si>
  <si>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</si>
  <si>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</si>
  <si>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</si>
  <si>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</si>
  <si>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</si>
  <si>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</si>
  <si>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</si>
  <si>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</si>
  <si>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</si>
  <si>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</si>
  <si>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</si>
  <si>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</si>
  <si>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</si>
  <si>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</si>
  <si>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</si>
  <si>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</si>
  <si>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</si>
  <si>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</si>
  <si>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</si>
  <si>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</si>
  <si>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</si>
  <si>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</si>
  <si>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</si>
  <si>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</si>
  <si>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</si>
  <si>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</si>
  <si>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</si>
  <si>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</si>
  <si>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</si>
  <si>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</si>
  <si>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</si>
  <si>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</si>
  <si>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</si>
  <si>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</si>
  <si>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</si>
  <si>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</si>
  <si>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</si>
  <si>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</si>
  <si>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</si>
  <si>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</si>
  <si>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</si>
  <si>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</si>
  <si>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</si>
  <si>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</si>
  <si>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</si>
  <si>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</si>
  <si>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</si>
  <si>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</si>
  <si>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</si>
  <si>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</si>
  <si>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</si>
  <si>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</si>
  <si>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</si>
  <si>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</si>
  <si>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</si>
  <si>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</si>
  <si>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</si>
  <si>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</si>
  <si>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</si>
  <si>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</si>
  <si>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</si>
  <si>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</si>
  <si>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</si>
  <si>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</si>
  <si>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</si>
  <si>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</si>
  <si>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</si>
  <si>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</si>
  <si>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</si>
  <si>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</si>
  <si>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</si>
  <si>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</si>
  <si>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</si>
  <si>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</si>
  <si>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</si>
  <si>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</si>
  <si>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</si>
  <si>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</si>
  <si>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</si>
  <si>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</si>
  <si>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</si>
  <si>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</si>
  <si>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</si>
  <si>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</si>
  <si>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</si>
  <si>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</si>
  <si>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</si>
  <si>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</si>
  <si>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</si>
  <si>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</si>
  <si>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</si>
  <si>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</si>
  <si>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</si>
  <si>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</si>
  <si>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</si>
  <si>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</si>
  <si>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</si>
  <si>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</si>
  <si>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</si>
  <si>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</si>
  <si>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</si>
  <si>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</si>
  <si>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</si>
  <si>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</si>
  <si>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</si>
  <si>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</si>
  <si>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</si>
  <si>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</si>
  <si>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</si>
  <si>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</si>
  <si>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</si>
  <si>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</si>
  <si>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</si>
  <si>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</si>
  <si>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</si>
  <si>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</si>
  <si>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</si>
  <si>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</si>
  <si>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</si>
  <si>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</si>
  <si>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</si>
  <si>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</si>
  <si>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</si>
  <si>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</si>
  <si>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</si>
  <si>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</si>
  <si>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</si>
  <si>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</si>
  <si>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</si>
  <si>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</si>
  <si>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</si>
  <si>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</si>
  <si>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</si>
  <si>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</si>
  <si>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</si>
  <si>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</si>
  <si>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</si>
  <si>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</si>
  <si>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</si>
  <si>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</si>
  <si>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</si>
  <si>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</si>
  <si>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</si>
  <si>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</si>
  <si>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</si>
  <si>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</si>
  <si>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</si>
  <si>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</si>
  <si>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</si>
  <si>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</si>
  <si>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</si>
  <si>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</si>
  <si>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</si>
  <si>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</si>
  <si>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</si>
  <si>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</si>
  <si>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</si>
  <si>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</si>
  <si>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</si>
  <si>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</si>
  <si>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</si>
  <si>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</si>
  <si>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</si>
  <si>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</si>
  <si>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</si>
  <si>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</si>
  <si>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</si>
  <si>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</si>
  <si>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</si>
  <si>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</si>
  <si>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</si>
  <si>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</si>
  <si>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</si>
  <si>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</si>
  <si>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</si>
  <si>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</si>
  <si>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</si>
  <si>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</si>
  <si>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</si>
  <si>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</si>
  <si>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</si>
  <si>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</si>
  <si>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</si>
  <si>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</si>
  <si>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</si>
  <si>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</si>
  <si>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</si>
  <si>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</si>
  <si>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</si>
  <si>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</si>
  <si>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</si>
  <si>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</si>
  <si>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</si>
  <si>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</si>
  <si>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</si>
  <si>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</si>
  <si>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</si>
  <si>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</si>
  <si>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</si>
  <si>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</si>
  <si>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</si>
  <si>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</si>
  <si>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</si>
  <si>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</si>
  <si>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</si>
  <si>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</si>
  <si>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</si>
  <si>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</si>
  <si>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</si>
  <si>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</si>
  <si>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</si>
  <si>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</si>
  <si>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</si>
  <si>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</si>
  <si>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</si>
  <si>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</si>
  <si>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</si>
  <si>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</si>
  <si>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</si>
  <si>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</si>
  <si>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</si>
  <si>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</si>
  <si>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</si>
  <si>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</si>
  <si>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</si>
  <si>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</si>
  <si>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</si>
  <si>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</si>
  <si>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</si>
  <si>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</si>
  <si>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</si>
  <si>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</si>
  <si>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</si>
  <si>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</si>
  <si>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</si>
  <si>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</si>
  <si>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</si>
  <si>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</si>
  <si>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</si>
  <si>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</si>
  <si>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</si>
  <si>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</si>
  <si>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</si>
  <si>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</si>
  <si>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</si>
  <si>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</si>
  <si>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</si>
  <si>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</si>
  <si>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</si>
  <si>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</si>
  <si>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</si>
  <si>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</si>
  <si>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</si>
  <si>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</si>
  <si>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</si>
  <si>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</si>
  <si>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</si>
  <si>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</si>
  <si>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</si>
  <si>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</si>
  <si>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</si>
  <si>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</si>
  <si>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</si>
  <si>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</si>
  <si>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</si>
  <si>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</si>
  <si>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</si>
  <si>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</si>
  <si>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</si>
  <si>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</si>
  <si>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</si>
  <si>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</si>
  <si>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</si>
  <si>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</si>
  <si>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</si>
  <si>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</si>
  <si>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</si>
  <si>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</si>
  <si>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</si>
  <si>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</si>
  <si>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</si>
  <si>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</si>
  <si>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</si>
  <si>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</si>
  <si>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</si>
  <si>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</si>
  <si>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</si>
  <si>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</si>
  <si>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</si>
  <si>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</si>
  <si>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</si>
  <si>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</si>
  <si>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</si>
  <si>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</si>
  <si>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</si>
  <si>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</si>
  <si>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</si>
  <si>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</si>
  <si>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</si>
  <si>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</si>
  <si>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</si>
  <si>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</si>
  <si>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</si>
  <si>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</si>
  <si>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</si>
  <si>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</si>
  <si>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</si>
  <si>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</si>
  <si>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</si>
  <si>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</si>
  <si>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</si>
  <si>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</si>
  <si>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</si>
  <si>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</si>
  <si>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</si>
  <si>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</si>
  <si>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</si>
  <si>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</si>
  <si>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</si>
  <si>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</si>
  <si>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</si>
  <si>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</si>
  <si>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</si>
  <si>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</si>
  <si>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</si>
  <si>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</si>
  <si>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</si>
  <si>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</si>
  <si>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</si>
  <si>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</si>
  <si>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</si>
  <si>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</si>
  <si>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</si>
  <si>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</si>
  <si>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</si>
  <si>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</si>
  <si>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</si>
  <si>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</si>
  <si>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</si>
  <si>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</si>
  <si>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</si>
  <si>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</si>
  <si>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</si>
  <si>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</si>
  <si>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</si>
  <si>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</si>
  <si>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</si>
  <si>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</si>
  <si>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</si>
  <si>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</si>
  <si>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</si>
  <si>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</si>
  <si>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</si>
  <si>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</si>
  <si>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</si>
  <si>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</si>
  <si>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</si>
  <si>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</si>
  <si>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</si>
  <si>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</si>
  <si>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</si>
  <si>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</si>
  <si>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</si>
  <si>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</si>
  <si>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</si>
  <si>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</si>
  <si>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</si>
  <si>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</si>
  <si>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</si>
  <si>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</si>
  <si>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</si>
  <si>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</si>
  <si>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</si>
  <si>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</si>
  <si>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</si>
  <si>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</si>
  <si>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</si>
  <si>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</si>
  <si>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</si>
  <si>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</si>
  <si>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</si>
  <si>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</si>
  <si>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</si>
  <si>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</si>
  <si>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</si>
  <si>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</si>
  <si>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</si>
  <si>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</si>
  <si>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</si>
  <si>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</si>
  <si>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</si>
  <si>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</si>
  <si>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</si>
  <si>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</si>
  <si>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</si>
  <si>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</si>
  <si>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</si>
  <si>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</si>
  <si>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</si>
  <si>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</si>
  <si>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</si>
  <si>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</si>
  <si>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</si>
  <si>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</si>
  <si>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</si>
  <si>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</si>
  <si>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</si>
  <si>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</si>
  <si>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</si>
  <si>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</si>
  <si>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</si>
  <si>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</si>
  <si>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</si>
  <si>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</si>
  <si>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</si>
  <si>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</si>
  <si>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</si>
  <si>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</si>
  <si>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</si>
  <si>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</si>
  <si>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</si>
  <si>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</si>
  <si>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</si>
  <si>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</si>
  <si>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</si>
  <si>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</si>
  <si>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</si>
  <si>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</si>
  <si>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</si>
  <si>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</si>
  <si>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</si>
  <si>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</si>
  <si>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</si>
  <si>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</si>
  <si>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</si>
  <si>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</si>
  <si>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</si>
  <si>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</si>
  <si>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</si>
  <si>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</si>
  <si>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</si>
  <si>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</si>
  <si>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</si>
  <si>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</si>
  <si>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</si>
  <si>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</si>
  <si>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</si>
  <si>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</si>
  <si>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</si>
  <si>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</si>
  <si>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</si>
  <si>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</si>
  <si>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</si>
  <si>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</si>
  <si>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</si>
  <si>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</si>
  <si>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</si>
  <si>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</si>
  <si>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</si>
  <si>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</si>
  <si>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</si>
  <si>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</si>
  <si>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</si>
  <si>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</si>
  <si>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</si>
  <si>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</si>
  <si>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</si>
  <si>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</si>
  <si>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</si>
  <si>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</si>
  <si>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</si>
  <si>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</si>
  <si>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</si>
  <si>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</si>
  <si>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</si>
  <si>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</si>
  <si>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</si>
  <si>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</si>
  <si>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</si>
  <si>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</si>
  <si>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</si>
  <si>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</si>
  <si>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</si>
  <si>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</si>
  <si>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</si>
  <si>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</si>
  <si>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</si>
  <si>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</si>
  <si>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</si>
  <si>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</si>
  <si>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</si>
  <si>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</si>
  <si>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</si>
  <si>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</si>
  <si>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</si>
  <si>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</si>
  <si>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</si>
  <si>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</si>
  <si>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</si>
  <si>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</si>
  <si>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</si>
  <si>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</si>
  <si>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</si>
  <si>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</si>
  <si>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</si>
  <si>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</si>
  <si>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</si>
  <si>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</si>
  <si>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</si>
  <si>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</si>
  <si>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</si>
  <si>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</si>
  <si>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</si>
  <si>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</si>
  <si>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</si>
  <si>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</si>
  <si>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</si>
  <si>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</si>
  <si>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</si>
  <si>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</si>
  <si>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</si>
  <si>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</si>
  <si>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</si>
  <si>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</si>
  <si>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</si>
  <si>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</si>
  <si>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</si>
  <si>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</si>
  <si>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</si>
  <si>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</si>
  <si>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</si>
  <si>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</si>
  <si>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</si>
  <si>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</si>
  <si>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</si>
  <si>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</si>
  <si>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</si>
  <si>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</si>
  <si>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</si>
  <si>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</si>
  <si>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</si>
  <si>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</si>
  <si>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</si>
  <si>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</si>
  <si>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</si>
  <si>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</si>
  <si>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</si>
  <si>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</si>
  <si>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</si>
  <si>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</si>
  <si>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</si>
  <si>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</si>
  <si>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</si>
  <si>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</si>
  <si>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</si>
  <si>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</si>
  <si>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</si>
  <si>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</si>
  <si>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</si>
  <si>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</si>
  <si>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</si>
  <si>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</si>
  <si>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</si>
  <si>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</si>
  <si>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</si>
  <si>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</si>
  <si>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</si>
  <si>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</si>
  <si>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</si>
  <si>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</si>
  <si>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</si>
  <si>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</si>
  <si>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</si>
  <si>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</si>
  <si>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</si>
  <si>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</si>
  <si>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</si>
  <si>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</si>
  <si>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</si>
  <si>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</si>
  <si>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</si>
  <si>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</si>
  <si>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</si>
  <si>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</si>
  <si>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</si>
  <si>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</si>
  <si>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</si>
  <si>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</si>
  <si>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</si>
  <si>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</si>
  <si>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</si>
  <si>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</si>
  <si>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</si>
  <si>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</si>
  <si>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</si>
  <si>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</si>
  <si>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</si>
  <si>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</si>
  <si>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</si>
  <si>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</si>
  <si>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</si>
  <si>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</si>
  <si>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</si>
  <si>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</si>
  <si>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</si>
  <si>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</si>
  <si>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</si>
  <si>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</si>
  <si>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</si>
  <si>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</si>
  <si>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</si>
  <si>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</si>
  <si>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</si>
  <si>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</si>
  <si>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</si>
  <si>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</si>
  <si>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</si>
  <si>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</si>
  <si>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</si>
  <si>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</si>
  <si>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</si>
  <si>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</si>
  <si>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</si>
  <si>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</si>
  <si>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</si>
  <si>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</si>
  <si>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</si>
  <si>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</si>
  <si>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</si>
  <si>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</si>
  <si>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</si>
  <si>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</si>
  <si>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</si>
  <si>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</si>
  <si>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</si>
  <si>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</si>
  <si>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</si>
  <si>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</si>
  <si>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</si>
  <si>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</si>
  <si>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</si>
  <si>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</si>
  <si>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</si>
  <si>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</si>
  <si>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</si>
  <si>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</si>
  <si>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</si>
  <si>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</si>
  <si>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</si>
  <si>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</si>
  <si>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</si>
  <si>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</si>
  <si>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</si>
  <si>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</si>
  <si>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</si>
  <si>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</si>
  <si>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</si>
  <si>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</si>
  <si>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</si>
  <si>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</si>
  <si>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</si>
  <si>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</si>
  <si>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</si>
  <si>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</si>
  <si>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</si>
  <si>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</si>
  <si>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</si>
  <si>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</si>
  <si>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</si>
  <si>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</si>
  <si>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</si>
  <si>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</si>
  <si>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</si>
  <si>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</si>
  <si>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</si>
  <si>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</si>
  <si>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</si>
  <si>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</si>
  <si>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</si>
  <si>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</si>
  <si>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</si>
  <si>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</si>
  <si>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</si>
  <si>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</si>
  <si>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</si>
  <si>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</si>
  <si>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</si>
  <si>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</si>
  <si>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</si>
  <si>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</si>
  <si>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</si>
  <si>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</si>
  <si>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</si>
  <si>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</si>
  <si>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</si>
  <si>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</si>
  <si>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</si>
  <si>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</si>
  <si>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</si>
  <si>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</si>
  <si>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</si>
  <si>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</si>
  <si>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</si>
  <si>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</si>
  <si>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</si>
  <si>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</si>
  <si>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</si>
  <si>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</si>
  <si>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</si>
  <si>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</si>
  <si>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</si>
  <si>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</si>
  <si>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</si>
  <si>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</si>
  <si>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</si>
  <si>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</si>
  <si>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</si>
  <si>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</si>
  <si>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</si>
  <si>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</si>
  <si>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</si>
  <si>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</si>
  <si>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</si>
  <si>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</si>
  <si>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</si>
  <si>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</si>
  <si>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</si>
  <si>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</si>
  <si>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</si>
  <si>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</si>
  <si>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</si>
  <si>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</si>
  <si>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</si>
  <si>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</si>
  <si>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</si>
  <si>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</si>
  <si>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</si>
  <si>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</si>
  <si>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</si>
  <si>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</si>
  <si>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</si>
  <si>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</si>
  <si>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</si>
  <si>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</si>
  <si>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</si>
  <si>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</si>
  <si>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</si>
  <si>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</si>
  <si>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</si>
  <si>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</si>
  <si>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</si>
  <si>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</si>
  <si>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</si>
  <si>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</si>
  <si>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</si>
  <si>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</si>
  <si>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</si>
  <si>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</si>
  <si>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</si>
  <si>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</si>
  <si>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</si>
  <si>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</si>
  <si>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</si>
  <si>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</si>
  <si>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</si>
  <si>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</si>
  <si>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</si>
  <si>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</si>
  <si>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</si>
  <si>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</si>
  <si>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</si>
  <si>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</si>
  <si>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</si>
  <si>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</si>
  <si>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</si>
  <si>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</si>
  <si>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</si>
  <si>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</si>
  <si>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</si>
  <si>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</si>
  <si>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</si>
  <si>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</si>
  <si>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</si>
  <si>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</si>
  <si>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</si>
  <si>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</si>
  <si>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</si>
  <si>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</si>
  <si>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</si>
  <si>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</si>
  <si>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</si>
  <si>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</si>
  <si>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</si>
  <si>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</si>
  <si>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</si>
  <si>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</si>
  <si>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</si>
  <si>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</si>
  <si>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</si>
  <si>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</si>
  <si>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</si>
  <si>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</si>
  <si>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</si>
  <si>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</si>
  <si>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</si>
  <si>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</si>
  <si>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</si>
  <si>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</si>
  <si>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</si>
  <si>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</si>
  <si>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</si>
  <si>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</si>
  <si>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</si>
  <si>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</si>
  <si>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</si>
  <si>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</si>
  <si>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</si>
  <si>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</si>
  <si>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</si>
  <si>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</si>
  <si>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</si>
  <si>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</si>
  <si>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</si>
  <si>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</si>
  <si>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</si>
  <si>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</si>
  <si>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</si>
  <si>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</si>
  <si>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</si>
  <si>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</si>
  <si>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</si>
  <si>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</si>
  <si>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</si>
  <si>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</si>
  <si>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</si>
  <si>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</si>
  <si>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</si>
  <si>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</si>
  <si>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</si>
  <si>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</si>
  <si>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</si>
  <si>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</si>
  <si>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</si>
  <si>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</si>
  <si>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</si>
  <si>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</si>
  <si>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</si>
  <si>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</si>
  <si>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</si>
  <si>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</si>
  <si>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</si>
  <si>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</si>
  <si>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</si>
  <si>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</si>
  <si>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</si>
  <si>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</si>
  <si>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</si>
  <si>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</si>
  <si>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</si>
  <si>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</si>
  <si>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</si>
  <si>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</si>
  <si>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</si>
  <si>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</si>
  <si>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</si>
  <si>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</si>
  <si>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</si>
  <si>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</si>
  <si>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</si>
  <si>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</si>
  <si>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</si>
  <si>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</si>
  <si>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</si>
  <si>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</si>
  <si>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</si>
  <si>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</si>
  <si>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</si>
  <si>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</si>
  <si>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</si>
  <si>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</si>
  <si>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</si>
  <si>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</si>
  <si>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</si>
  <si>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</si>
  <si>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</si>
  <si>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</si>
  <si>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</si>
  <si>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</si>
  <si>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</si>
  <si>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</si>
  <si>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</si>
  <si>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</si>
  <si>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</si>
  <si>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</si>
  <si>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</si>
  <si>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</si>
  <si>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</si>
  <si>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</si>
  <si>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</si>
  <si>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</si>
  <si>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</si>
  <si>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</si>
  <si>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</si>
  <si>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</si>
  <si>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</si>
  <si>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</si>
  <si>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</si>
  <si>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</si>
  <si>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</si>
  <si>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</si>
  <si>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</si>
  <si>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</si>
  <si>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</si>
  <si>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</si>
  <si>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</si>
  <si>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</si>
  <si>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</si>
  <si>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</si>
  <si>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</si>
  <si>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</si>
  <si>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</si>
  <si>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</si>
  <si>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</si>
  <si>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</si>
  <si>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</si>
  <si>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</si>
  <si>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</si>
  <si>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</si>
  <si>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</si>
  <si>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</si>
  <si>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</si>
  <si>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</si>
  <si>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</si>
  <si>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</si>
  <si>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</si>
  <si>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</si>
  <si>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</si>
  <si>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</si>
  <si>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</si>
  <si>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</si>
  <si>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</si>
  <si>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</si>
  <si>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</si>
  <si>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</si>
  <si>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</si>
  <si>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</si>
  <si>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</si>
  <si>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</si>
  <si>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</si>
  <si>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</si>
  <si>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</si>
  <si>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</si>
  <si>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</si>
  <si>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</si>
  <si>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</si>
  <si>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</si>
  <si>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</si>
  <si>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</si>
  <si>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</si>
  <si>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</si>
  <si>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</si>
  <si>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</si>
  <si>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</si>
  <si>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</si>
  <si>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</si>
  <si>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</si>
  <si>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</si>
  <si>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</si>
  <si>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</si>
  <si>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</si>
  <si>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</si>
  <si>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</si>
  <si>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</si>
  <si>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</si>
  <si>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</si>
  <si>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</si>
  <si>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</si>
  <si>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</si>
  <si>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</si>
  <si>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</si>
  <si>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</si>
  <si>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</si>
  <si>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</si>
  <si>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</si>
  <si>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</si>
  <si>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</si>
  <si>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</si>
  <si>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</si>
  <si>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</si>
  <si>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</si>
  <si>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</si>
  <si>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</si>
  <si>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</si>
  <si>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</si>
  <si>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</si>
  <si>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</si>
  <si>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</si>
  <si>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</si>
  <si>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</si>
  <si>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</si>
  <si>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</si>
  <si>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</si>
  <si>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</si>
  <si>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</si>
  <si>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</si>
  <si>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</si>
  <si>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</si>
  <si>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</si>
  <si>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</si>
  <si>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</si>
  <si>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</si>
  <si>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</si>
  <si>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</si>
  <si>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</si>
  <si>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</si>
  <si>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</si>
  <si>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</si>
  <si>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</si>
  <si>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</si>
  <si>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</si>
  <si>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</si>
  <si>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</si>
  <si>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</si>
  <si>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</si>
  <si>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</si>
  <si>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</si>
  <si>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</si>
  <si>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</si>
  <si>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</si>
  <si>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</si>
  <si>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</si>
  <si>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</si>
  <si>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</si>
  <si>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</si>
  <si>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</si>
  <si>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</si>
  <si>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</si>
  <si>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</si>
  <si>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</si>
  <si>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</si>
  <si>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</si>
  <si>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</si>
  <si>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</si>
  <si>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</si>
  <si>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</si>
  <si>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</si>
  <si>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</si>
  <si>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</si>
  <si>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</si>
  <si>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</si>
  <si>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</si>
  <si>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</si>
  <si>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</si>
  <si>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</si>
  <si>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</si>
  <si>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</si>
  <si>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</si>
  <si>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</si>
  <si>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</si>
  <si>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</si>
  <si>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</si>
  <si>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</si>
  <si>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</si>
  <si>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</si>
  <si>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</si>
  <si>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</si>
  <si>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</si>
  <si>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</si>
  <si>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</si>
  <si>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</si>
  <si>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</si>
  <si>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</si>
  <si>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</si>
  <si>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</si>
  <si>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</si>
  <si>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</si>
  <si>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</si>
  <si>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</si>
  <si>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</si>
  <si>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</si>
  <si>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</si>
  <si>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</si>
  <si>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</si>
  <si>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</si>
  <si>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</si>
  <si>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</si>
  <si>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</si>
  <si>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</si>
  <si>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</si>
  <si>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</si>
  <si>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</si>
  <si>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</si>
  <si>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</si>
  <si>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</si>
  <si>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</si>
  <si>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</si>
  <si>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</si>
  <si>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</si>
  <si>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</si>
  <si>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</si>
  <si>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</si>
  <si>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</si>
  <si>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</si>
  <si>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</si>
  <si>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</si>
  <si>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</si>
  <si>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</si>
  <si>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</si>
  <si>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</si>
  <si>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</si>
  <si>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</si>
  <si>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</si>
  <si>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</si>
  <si>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</si>
  <si>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</si>
  <si>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</si>
  <si>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</si>
  <si>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</si>
  <si>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</si>
  <si>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</si>
  <si>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</si>
  <si>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</si>
  <si>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</si>
  <si>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</si>
  <si>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</si>
  <si>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</si>
  <si>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</si>
  <si>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</si>
  <si>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</si>
  <si>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</si>
  <si>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</si>
  <si>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</si>
  <si>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</si>
  <si>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</si>
  <si>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</si>
  <si>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</si>
  <si>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</si>
  <si>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</si>
  <si>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</si>
  <si>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</si>
  <si>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</si>
  <si>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</si>
  <si>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</si>
  <si>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</si>
  <si>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</si>
  <si>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</si>
  <si>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</si>
  <si>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</si>
  <si>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</si>
  <si>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</si>
  <si>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</si>
  <si>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</si>
  <si>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</si>
  <si>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</si>
  <si>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</si>
  <si>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</si>
  <si>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</si>
  <si>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</si>
  <si>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</si>
  <si>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</si>
  <si>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</si>
  <si>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</si>
  <si>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</si>
  <si>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</si>
  <si>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</si>
  <si>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</si>
  <si>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</si>
  <si>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</si>
  <si>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</si>
  <si>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</si>
  <si>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</si>
  <si>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</si>
  <si>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</si>
  <si>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</si>
  <si>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</si>
  <si>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</si>
  <si>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</si>
  <si>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</si>
  <si>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</si>
  <si>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</si>
  <si>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</si>
  <si>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</si>
  <si>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</si>
  <si>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</si>
  <si>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</si>
  <si>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</si>
  <si>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</si>
  <si>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</si>
  <si>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</si>
  <si>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</si>
  <si>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</si>
  <si>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</si>
  <si>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</si>
  <si>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</si>
  <si>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</si>
  <si>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</si>
  <si>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</si>
  <si>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</si>
  <si>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</si>
  <si>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</si>
  <si>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</si>
  <si>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</si>
  <si>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</si>
  <si>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</si>
  <si>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</si>
  <si>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</si>
  <si>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</si>
  <si>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</si>
  <si>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</si>
  <si>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</si>
  <si>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</si>
  <si>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</si>
  <si>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</si>
  <si>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</si>
  <si>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</si>
  <si>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</si>
  <si>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</si>
  <si>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</si>
  <si>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</si>
  <si>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</si>
  <si>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</si>
  <si>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</si>
  <si>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</si>
  <si>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</si>
  <si>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</si>
  <si>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</si>
  <si>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</si>
  <si>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</si>
  <si>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</si>
  <si>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</si>
  <si>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</si>
  <si>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</si>
  <si>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</si>
  <si>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</si>
  <si>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</si>
  <si>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</si>
  <si>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</si>
  <si>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</si>
  <si>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</si>
  <si>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</si>
  <si>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</si>
  <si>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</si>
  <si>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</si>
  <si>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</si>
  <si>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</si>
  <si>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</si>
  <si>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</si>
  <si>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</si>
  <si>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</si>
  <si>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</si>
  <si>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</si>
  <si>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</si>
  <si>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</si>
  <si>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</si>
  <si>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</si>
  <si>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</si>
  <si>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</si>
  <si>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</si>
  <si>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</si>
  <si>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</si>
  <si>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</si>
  <si>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</si>
  <si>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</si>
  <si>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</si>
  <si>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</si>
  <si>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</si>
  <si>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</si>
  <si>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</si>
  <si>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</si>
  <si>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</si>
  <si>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</si>
  <si>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</si>
  <si>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</si>
  <si>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</si>
  <si>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</si>
  <si>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</si>
  <si>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</si>
  <si>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</si>
  <si>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</si>
  <si>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</si>
  <si>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</si>
  <si>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</si>
  <si>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</si>
  <si>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</si>
  <si>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</si>
  <si>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</si>
  <si>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</si>
  <si>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</si>
  <si>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</si>
  <si>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</si>
  <si>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</si>
  <si>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</si>
  <si>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</si>
  <si>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</si>
  <si>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</si>
  <si>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</si>
  <si>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</si>
  <si>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</si>
  <si>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</si>
  <si>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</si>
  <si>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</si>
  <si>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</si>
  <si>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</si>
  <si>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</si>
  <si>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</si>
  <si>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</si>
  <si>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</si>
  <si>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</si>
  <si>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</si>
  <si>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</si>
  <si>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</si>
  <si>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</si>
  <si>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</si>
  <si>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</si>
  <si>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</si>
  <si>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</si>
  <si>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</si>
  <si>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</si>
  <si>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</si>
  <si>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</si>
  <si>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</si>
  <si>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</si>
  <si>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</si>
  <si>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</si>
  <si>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</si>
  <si>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</si>
  <si>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</si>
  <si>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</si>
  <si>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</si>
  <si>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</si>
  <si>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</si>
  <si>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</si>
  <si>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</si>
  <si>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</si>
  <si>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</si>
  <si>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</si>
  <si>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</si>
  <si>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</si>
  <si>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</si>
  <si>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</si>
  <si>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</si>
  <si>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</si>
  <si>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</si>
  <si>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</si>
  <si>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</si>
  <si>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</si>
  <si>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</si>
  <si>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</si>
  <si>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</si>
  <si>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</si>
  <si>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</si>
  <si>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</si>
  <si>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</si>
  <si>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</si>
  <si>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</si>
  <si>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</si>
  <si>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</si>
  <si>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</si>
  <si>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</si>
  <si>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</si>
  <si>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</si>
  <si>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</si>
  <si>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</si>
  <si>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</si>
  <si>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</si>
  <si>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</si>
  <si>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</si>
  <si>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</si>
  <si>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</si>
  <si>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</si>
  <si>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</si>
  <si>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</si>
  <si>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</si>
  <si>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</si>
  <si>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</si>
  <si>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</si>
  <si>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</si>
  <si>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</si>
  <si>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</si>
  <si>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</si>
  <si>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</si>
  <si>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</si>
  <si>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</si>
  <si>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</si>
  <si>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</si>
  <si>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</si>
  <si>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</si>
  <si>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</si>
  <si>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</si>
  <si>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</si>
  <si>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</si>
  <si>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</si>
  <si>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</si>
  <si>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</si>
  <si>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</si>
  <si>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</si>
  <si>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</si>
  <si>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</si>
  <si>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</si>
  <si>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</si>
  <si>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</si>
  <si>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</si>
  <si>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</si>
  <si>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</si>
  <si>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</si>
  <si>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</si>
  <si>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</si>
  <si>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</si>
  <si>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</si>
  <si>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</si>
  <si>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</si>
  <si>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</si>
  <si>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</si>
  <si>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</si>
  <si>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</si>
  <si>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</si>
  <si>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</si>
  <si>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</si>
  <si>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</si>
  <si>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</si>
  <si>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</si>
  <si>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</si>
  <si>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</si>
  <si>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</si>
  <si>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</si>
  <si>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</si>
  <si>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</si>
  <si>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</si>
  <si>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</si>
  <si>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</si>
  <si>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</si>
  <si>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</si>
  <si>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</si>
  <si>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</si>
  <si>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</si>
  <si>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</si>
  <si>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</si>
  <si>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</si>
  <si>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</si>
  <si>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</si>
  <si>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</si>
  <si>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</si>
  <si>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</si>
  <si>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</si>
  <si>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</si>
  <si>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</si>
  <si>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</si>
  <si>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</si>
  <si>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</si>
  <si>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</si>
  <si>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</si>
  <si>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</si>
  <si>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</si>
  <si>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</si>
  <si>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</si>
  <si>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</si>
  <si>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</si>
  <si>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</si>
  <si>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</si>
  <si>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</si>
  <si>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</si>
  <si>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</si>
  <si>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</si>
  <si>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</si>
  <si>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</si>
  <si>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</si>
  <si>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</si>
  <si>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</si>
  <si>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</si>
  <si>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</si>
  <si>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</si>
  <si>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</si>
  <si>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</si>
  <si>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</si>
  <si>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</si>
  <si>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</si>
  <si>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</si>
  <si>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</si>
  <si>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</si>
  <si>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</si>
  <si>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</si>
  <si>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</si>
  <si>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</si>
  <si>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</si>
  <si>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</si>
  <si>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</si>
  <si>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</si>
  <si>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</si>
  <si>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</si>
  <si>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</si>
  <si>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</si>
  <si>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</si>
  <si>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</si>
  <si>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</si>
  <si>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</si>
  <si>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</si>
  <si>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</si>
  <si>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</si>
  <si>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</si>
  <si>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</si>
  <si>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</si>
  <si>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</si>
  <si>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</si>
  <si>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</si>
  <si>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</si>
  <si>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</si>
  <si>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</si>
  <si>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</si>
  <si>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</si>
  <si>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</si>
  <si>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</si>
  <si>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</si>
  <si>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</si>
  <si>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</si>
  <si>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</si>
  <si>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</si>
  <si>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</si>
  <si>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</si>
  <si>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</si>
  <si>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</si>
  <si>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</si>
  <si>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</si>
  <si>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</si>
  <si>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</si>
  <si>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</si>
  <si>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</si>
  <si>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</si>
  <si>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</si>
  <si>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</si>
  <si>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</si>
  <si>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</si>
  <si>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</si>
  <si>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</si>
  <si>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</si>
  <si>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</si>
  <si>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</si>
  <si>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</si>
  <si>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</si>
  <si>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</si>
  <si>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</si>
  <si>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</si>
  <si>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</si>
  <si>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</si>
  <si>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</si>
  <si>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</si>
  <si>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</si>
  <si>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</si>
  <si>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</si>
  <si>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</si>
  <si>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</si>
  <si>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</si>
  <si>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</si>
  <si>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</si>
  <si>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</si>
  <si>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</si>
  <si>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</si>
  <si>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</si>
  <si>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</si>
  <si>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</si>
  <si>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</si>
  <si>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</si>
  <si>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</si>
  <si>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</si>
  <si>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</si>
  <si>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</si>
  <si>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</si>
  <si>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</si>
  <si>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</si>
  <si>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</si>
  <si>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</si>
  <si>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</si>
  <si>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</si>
  <si>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</si>
  <si>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</si>
  <si>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</si>
  <si>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</si>
  <si>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</si>
  <si>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</si>
  <si>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</si>
  <si>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</si>
  <si>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</si>
  <si>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</si>
  <si>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</si>
  <si>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</si>
  <si>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</si>
  <si>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</si>
  <si>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</si>
  <si>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</si>
  <si>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</si>
  <si>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</si>
  <si>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</si>
  <si>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</si>
  <si>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</si>
  <si>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</si>
  <si>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</si>
  <si>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</si>
  <si>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</si>
  <si>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</si>
  <si>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</si>
  <si>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</si>
  <si>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</si>
  <si>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</si>
  <si>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</si>
  <si>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</si>
  <si>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</si>
  <si>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</si>
  <si>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</si>
  <si>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</si>
  <si>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</si>
  <si>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</si>
  <si>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</si>
  <si>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</si>
  <si>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</si>
  <si>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</si>
  <si>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</si>
  <si>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</si>
  <si>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</si>
  <si>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</si>
  <si>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</si>
  <si>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</si>
  <si>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</si>
  <si>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</si>
  <si>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</si>
  <si>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</si>
  <si>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</si>
  <si>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</si>
  <si>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</si>
  <si>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</si>
  <si>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</si>
  <si>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</si>
  <si>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</si>
  <si>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</si>
  <si>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</si>
  <si>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</si>
  <si>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</si>
  <si>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</si>
  <si>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</si>
  <si>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</si>
  <si>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</si>
  <si>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</si>
  <si>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</si>
  <si>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</si>
  <si>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</si>
  <si>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</si>
  <si>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</si>
  <si>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</si>
  <si>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</si>
  <si>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</si>
  <si>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</si>
  <si>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</si>
  <si>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</si>
  <si>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</si>
  <si>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</si>
  <si>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</si>
  <si>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</si>
  <si>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</si>
  <si>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</si>
  <si>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</si>
  <si>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</si>
  <si>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</si>
  <si>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</si>
  <si>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</si>
  <si>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</si>
  <si>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</si>
  <si>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</si>
  <si>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</si>
  <si>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</si>
  <si>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</si>
  <si>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</si>
  <si>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</si>
  <si>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</si>
  <si>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</si>
  <si>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</si>
  <si>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</si>
  <si>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</si>
  <si>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</si>
  <si>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</si>
  <si>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</si>
  <si>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</si>
  <si>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</si>
  <si>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</si>
  <si>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</si>
  <si>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</si>
  <si>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</si>
  <si>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</si>
  <si>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</si>
  <si>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</si>
  <si>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</si>
  <si>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</si>
  <si>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</si>
  <si>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</si>
  <si>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</si>
  <si>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</si>
  <si>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</si>
  <si>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</si>
  <si>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</si>
  <si>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</si>
  <si>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</si>
  <si>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</si>
  <si>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</si>
  <si>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</si>
  <si>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</si>
  <si>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</si>
  <si>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</si>
  <si>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</si>
  <si>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</si>
  <si>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</si>
  <si>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</si>
  <si>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</si>
  <si>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</si>
  <si>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</si>
  <si>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</si>
  <si>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</si>
  <si>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</si>
  <si>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</si>
  <si>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</si>
  <si>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</si>
  <si>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</si>
  <si>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</si>
  <si>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</si>
  <si>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</si>
  <si>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</si>
  <si>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</si>
  <si>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</si>
  <si>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</si>
  <si>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</si>
  <si>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</si>
  <si>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</si>
  <si>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</si>
  <si>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</si>
  <si>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</si>
  <si>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</si>
  <si>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</si>
  <si>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</si>
  <si>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</si>
  <si>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</si>
  <si>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</si>
  <si>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</si>
  <si>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</si>
  <si>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</si>
  <si>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</si>
  <si>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</si>
  <si>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</si>
  <si>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</si>
  <si>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</si>
  <si>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</si>
  <si>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</si>
  <si>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</si>
  <si>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</si>
  <si>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</si>
  <si>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</si>
  <si>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</si>
  <si>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</si>
  <si>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</si>
  <si>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</si>
  <si>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</si>
  <si>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</si>
  <si>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</si>
  <si>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</si>
  <si>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</si>
  <si>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</si>
  <si>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</si>
  <si>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</si>
  <si>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</si>
  <si>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</si>
  <si>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</si>
  <si>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</si>
  <si>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</si>
  <si>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</si>
  <si>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</si>
  <si>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</si>
  <si>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</si>
  <si>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</si>
  <si>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</si>
  <si>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</si>
  <si>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</si>
  <si>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</si>
  <si>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</si>
  <si>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</si>
  <si>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</si>
  <si>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</si>
  <si>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</si>
  <si>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</si>
  <si>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</si>
  <si>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</si>
  <si>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</si>
  <si>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</si>
  <si>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</si>
  <si>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</si>
  <si>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</si>
  <si>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</si>
  <si>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</si>
  <si>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</si>
  <si>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</si>
  <si>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</si>
  <si>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</si>
  <si>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</si>
  <si>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</si>
  <si>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</si>
  <si>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</si>
  <si>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</si>
  <si>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</si>
  <si>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</si>
  <si>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</si>
  <si>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</si>
  <si>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</si>
  <si>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</si>
  <si>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</si>
  <si>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</si>
  <si>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</si>
  <si>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</si>
  <si>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</si>
  <si>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</si>
  <si>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</si>
  <si>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</si>
  <si>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</si>
  <si>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</si>
  <si>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</si>
  <si>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</si>
  <si>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</si>
  <si>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</si>
  <si>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</si>
  <si>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</si>
  <si>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</si>
  <si>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</si>
  <si>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</si>
  <si>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</si>
  <si>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</si>
  <si>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</si>
  <si>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</si>
  <si>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</si>
  <si>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</si>
  <si>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</si>
  <si>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</si>
  <si>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</si>
  <si>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</si>
  <si>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</si>
  <si>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</si>
  <si>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</si>
  <si>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</si>
  <si>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</si>
  <si>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</si>
  <si>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</si>
  <si>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</si>
  <si>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</si>
  <si>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</si>
  <si>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</si>
  <si>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</si>
  <si>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</si>
  <si>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</si>
  <si>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</si>
  <si>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</si>
  <si>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</si>
  <si>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</si>
  <si>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</si>
  <si>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</si>
  <si>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</si>
  <si>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</si>
  <si>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</si>
  <si>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</si>
  <si>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</si>
  <si>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</si>
  <si>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</si>
  <si>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</si>
  <si>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</si>
  <si>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</si>
  <si>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</si>
  <si>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</si>
  <si>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</si>
  <si>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</si>
  <si>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</si>
  <si>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</si>
  <si>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</si>
  <si>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</si>
  <si>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</si>
  <si>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</si>
  <si>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</si>
  <si>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</si>
  <si>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</si>
  <si>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</si>
  <si>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</si>
  <si>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</si>
  <si>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</si>
  <si>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</si>
  <si>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</si>
  <si>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</si>
  <si>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</si>
  <si>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</si>
  <si>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</si>
  <si>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</si>
  <si>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</si>
  <si>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</si>
  <si>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</si>
  <si>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</si>
  <si>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</si>
  <si>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</si>
  <si>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</si>
  <si>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</si>
  <si>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</si>
  <si>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</si>
  <si>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</si>
  <si>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</si>
  <si>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</si>
  <si>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</si>
  <si>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</si>
  <si>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</si>
  <si>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</si>
  <si>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</si>
  <si>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</si>
  <si>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</si>
  <si>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</si>
  <si>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</si>
  <si>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</si>
  <si>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</si>
  <si>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</si>
  <si>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</si>
  <si>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</si>
  <si>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</si>
  <si>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</si>
  <si>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</si>
  <si>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</si>
  <si>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</si>
  <si>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</si>
  <si>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</si>
  <si>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</si>
  <si>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</si>
  <si>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</si>
  <si>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</si>
  <si>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</si>
  <si>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</si>
  <si>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</si>
  <si>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</si>
  <si>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</si>
  <si>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</si>
  <si>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</si>
  <si>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</si>
  <si>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</si>
  <si>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</si>
  <si>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</si>
  <si>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</si>
  <si>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</si>
  <si>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</si>
  <si>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</si>
  <si>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</si>
  <si>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</si>
  <si>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</si>
  <si>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</si>
  <si>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</si>
  <si>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</si>
  <si>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</si>
  <si>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</si>
  <si>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</si>
  <si>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</si>
  <si>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</si>
  <si>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</si>
  <si>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</si>
  <si>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</si>
  <si>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</si>
  <si>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</si>
  <si>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</si>
  <si>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</si>
  <si>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</si>
  <si>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</si>
  <si>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</si>
  <si>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</si>
  <si>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</si>
  <si>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</si>
  <si>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</si>
  <si>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</si>
  <si>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</si>
  <si>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</si>
  <si>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</si>
  <si>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</si>
  <si>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</si>
  <si>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</si>
  <si>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</si>
  <si>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</si>
  <si>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</si>
  <si>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</si>
  <si>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</si>
  <si>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</si>
  <si>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</si>
  <si>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</si>
  <si>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</si>
  <si>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</si>
  <si>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</si>
  <si>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</si>
  <si>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</si>
  <si>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</si>
  <si>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</si>
  <si>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</si>
  <si>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</si>
  <si>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</si>
  <si>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</si>
  <si>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</si>
  <si>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</si>
  <si>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</si>
  <si>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</si>
  <si>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</si>
  <si>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</si>
  <si>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</si>
  <si>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</si>
  <si>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</si>
  <si>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</si>
  <si>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</si>
  <si>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</si>
  <si>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</si>
  <si>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</si>
  <si>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</si>
  <si>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</si>
  <si>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</si>
  <si>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</si>
  <si>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</si>
  <si>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</si>
  <si>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</si>
  <si>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</si>
  <si>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</si>
  <si>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</si>
  <si>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</si>
  <si>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</si>
  <si>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</si>
  <si>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</si>
  <si>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</si>
  <si>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</si>
  <si>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</si>
  <si>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</si>
  <si>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</si>
  <si>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</si>
  <si>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</si>
  <si>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</si>
  <si>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</si>
  <si>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</si>
  <si>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</si>
  <si>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</si>
  <si>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</si>
  <si>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</si>
  <si>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</si>
  <si>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</si>
  <si>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</si>
  <si>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</si>
  <si>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</si>
  <si>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</si>
  <si>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</si>
  <si>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</si>
  <si>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</si>
  <si>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</si>
  <si>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</si>
  <si>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</si>
  <si>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</si>
  <si>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</si>
  <si>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</si>
  <si>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</si>
  <si>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</si>
  <si>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</si>
  <si>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</si>
  <si>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</si>
  <si>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</si>
  <si>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</si>
  <si>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</si>
  <si>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</si>
  <si>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</si>
  <si>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</si>
  <si>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</si>
  <si>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</si>
  <si>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</si>
  <si>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</si>
  <si>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</si>
  <si>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</si>
  <si>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</si>
  <si>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</si>
  <si>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</si>
  <si>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</si>
  <si>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</si>
  <si>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</si>
  <si>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</si>
  <si>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</si>
  <si>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</si>
  <si>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</si>
  <si>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</si>
  <si>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</si>
  <si>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</si>
  <si>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</si>
  <si>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</si>
  <si>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</si>
  <si>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</si>
  <si>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</si>
  <si>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</si>
  <si>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</si>
  <si>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</si>
  <si>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</si>
  <si>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</si>
  <si>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</si>
  <si>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</si>
  <si>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</si>
  <si>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</si>
  <si>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</si>
  <si>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</si>
  <si>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</si>
  <si>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</si>
  <si>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</si>
  <si>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</si>
  <si>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</si>
  <si>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</si>
  <si>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</si>
  <si>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</si>
  <si>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</si>
  <si>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</si>
  <si>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</si>
  <si>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</si>
  <si>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</si>
  <si>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</si>
  <si>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</si>
  <si>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</si>
  <si>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</si>
  <si>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</si>
  <si>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</si>
  <si>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</si>
  <si>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</si>
  <si>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</si>
  <si>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</si>
  <si>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</si>
  <si>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</si>
  <si>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</si>
  <si>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</si>
  <si>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</si>
  <si>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</si>
  <si>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</si>
  <si>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</si>
  <si>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</si>
  <si>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</si>
  <si>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</si>
  <si>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</si>
  <si>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</si>
  <si>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</si>
  <si>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</si>
  <si>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</si>
  <si>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</si>
  <si>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</si>
  <si>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</si>
  <si>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</si>
  <si>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</si>
  <si>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</si>
  <si>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</si>
  <si>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</si>
  <si>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</si>
  <si>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</si>
  <si>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</si>
  <si>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</si>
  <si>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</si>
  <si>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</si>
  <si>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</si>
  <si>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</si>
  <si>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</si>
  <si>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</si>
  <si>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</si>
  <si>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</si>
  <si>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</si>
  <si>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</si>
  <si>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</si>
  <si>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</si>
  <si>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</si>
  <si>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</si>
  <si>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</si>
  <si>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</si>
  <si>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</si>
  <si>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</si>
  <si>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</si>
  <si>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</si>
  <si>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</si>
  <si>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</si>
  <si>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</si>
  <si>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</si>
  <si>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</si>
  <si>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</si>
  <si>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</si>
  <si>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</si>
  <si>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</si>
  <si>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</si>
  <si>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</si>
  <si>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</si>
  <si>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</si>
  <si>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</si>
  <si>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</si>
  <si>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</si>
  <si>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</si>
  <si>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</si>
  <si>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</si>
  <si>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</si>
  <si>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</si>
  <si>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</si>
  <si>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</si>
  <si>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</si>
  <si>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</si>
  <si>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</si>
  <si>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</si>
  <si>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</si>
  <si>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</si>
  <si>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</si>
  <si>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</si>
  <si>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</si>
  <si>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</si>
  <si>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</si>
  <si>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</si>
  <si>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</si>
  <si>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</si>
  <si>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</si>
  <si>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</si>
  <si>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</si>
  <si>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</si>
  <si>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</si>
  <si>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</si>
  <si>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</si>
  <si>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</si>
  <si>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</si>
  <si>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</si>
  <si>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</si>
  <si>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</si>
  <si>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</si>
  <si>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</si>
  <si>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</si>
  <si>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</si>
  <si>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</si>
  <si>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</si>
  <si>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</si>
  <si>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</si>
  <si>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</si>
  <si>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</si>
  <si>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</si>
  <si>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</si>
  <si>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</si>
  <si>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</si>
  <si>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</si>
  <si>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</si>
  <si>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</si>
  <si>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</si>
  <si>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</si>
  <si>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</si>
  <si>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</si>
  <si>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</si>
  <si>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</si>
  <si>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</si>
  <si>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</si>
  <si>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</si>
  <si>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</si>
  <si>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</si>
  <si>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</si>
  <si>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</si>
  <si>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</si>
  <si>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</si>
  <si>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</si>
  <si>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</si>
  <si>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</si>
  <si>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</si>
  <si>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</si>
  <si>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</si>
  <si>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</si>
  <si>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</si>
  <si>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</si>
  <si>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</si>
  <si>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</si>
  <si>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</si>
  <si>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</si>
  <si>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</si>
  <si>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</si>
  <si>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</si>
  <si>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</si>
  <si>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</si>
  <si>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</si>
  <si>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</si>
  <si>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</si>
  <si>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</si>
  <si>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</si>
  <si>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</si>
  <si>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</si>
  <si>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</si>
  <si>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</si>
  <si>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</si>
  <si>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</si>
  <si>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</si>
  <si>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</si>
  <si>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</si>
  <si>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</si>
  <si>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</si>
  <si>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</si>
  <si>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</si>
  <si>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</si>
  <si>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</si>
  <si>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</si>
  <si>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</si>
  <si>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</si>
  <si>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</si>
  <si>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</si>
  <si>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</si>
  <si>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</si>
  <si>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</si>
  <si>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</si>
  <si>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</si>
  <si>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</si>
  <si>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</si>
  <si>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</si>
  <si>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</si>
  <si>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</si>
  <si>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</si>
  <si>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</si>
  <si>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</si>
  <si>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</si>
  <si>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</si>
  <si>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</si>
  <si>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</si>
  <si>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</si>
  <si>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</si>
  <si>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</si>
  <si>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</si>
  <si>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</si>
  <si>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</si>
  <si>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</si>
  <si>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</si>
  <si>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</si>
  <si>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</si>
  <si>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</si>
  <si>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</si>
  <si>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</si>
  <si>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</si>
  <si>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</si>
  <si>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</si>
  <si>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</si>
  <si>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</si>
  <si>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</si>
  <si>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</si>
  <si>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</si>
  <si>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</si>
  <si>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</si>
  <si>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</si>
  <si>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</si>
  <si>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</si>
  <si>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</si>
  <si>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</si>
  <si>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</si>
  <si>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</si>
  <si>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</si>
  <si>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</si>
  <si>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</si>
  <si>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</si>
  <si>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</si>
  <si>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</si>
  <si>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</si>
  <si>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</si>
  <si>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</si>
  <si>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</si>
  <si>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</si>
  <si>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</si>
  <si>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</si>
  <si>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</si>
  <si>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</si>
  <si>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</si>
  <si>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</si>
  <si>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</si>
  <si>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</si>
  <si>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</si>
  <si>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</si>
  <si>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</si>
  <si>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</si>
  <si>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</si>
  <si>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</si>
  <si>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</si>
  <si>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</si>
  <si>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</si>
  <si>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</si>
  <si>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</si>
  <si>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</si>
  <si>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</si>
  <si>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</si>
  <si>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</si>
  <si>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</si>
  <si>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</si>
  <si>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</si>
  <si>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</si>
  <si>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</si>
  <si>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</si>
  <si>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</si>
  <si>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</si>
  <si>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</si>
  <si>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</si>
  <si>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</si>
  <si>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</si>
  <si>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</si>
  <si>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</si>
  <si>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</si>
  <si>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</si>
  <si>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</si>
  <si>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</si>
  <si>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</si>
  <si>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</si>
  <si>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</si>
  <si>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</si>
  <si>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</si>
  <si>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</si>
  <si>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</si>
  <si>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</si>
  <si>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</si>
  <si>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</si>
  <si>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</si>
  <si>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</si>
  <si>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</si>
  <si>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</si>
  <si>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</si>
  <si>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</si>
  <si>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</si>
  <si>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</si>
  <si>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</si>
  <si>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</si>
  <si>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</si>
  <si>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</si>
  <si>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</si>
  <si>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</si>
  <si>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</si>
  <si>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</si>
  <si>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</si>
  <si>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</si>
  <si>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</si>
  <si>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</si>
  <si>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</si>
  <si>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</si>
  <si>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</si>
  <si>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</si>
  <si>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</si>
  <si>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</si>
  <si>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</si>
  <si>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</si>
  <si>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</si>
  <si>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</si>
  <si>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</si>
  <si>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</si>
  <si>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</si>
  <si>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</si>
  <si>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</si>
  <si>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</si>
  <si>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</si>
  <si>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</si>
  <si>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</si>
  <si>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</si>
  <si>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</si>
  <si>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</si>
  <si>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</si>
  <si>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</si>
  <si>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</si>
  <si>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</si>
  <si>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</si>
  <si>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</si>
  <si>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</si>
  <si>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</si>
  <si>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</si>
  <si>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</si>
  <si>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</si>
  <si>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</si>
  <si>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</si>
  <si>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</si>
  <si>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</si>
  <si>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</si>
  <si>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</si>
  <si>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</si>
  <si>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</si>
  <si>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</si>
  <si>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</si>
  <si>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</si>
  <si>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</si>
  <si>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</si>
  <si>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</si>
  <si>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</si>
  <si>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</si>
  <si>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</si>
  <si>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</si>
  <si>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</si>
  <si>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</si>
  <si>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</si>
  <si>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</si>
  <si>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</si>
  <si>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</si>
  <si>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</si>
  <si>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</si>
  <si>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</si>
  <si>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</si>
  <si>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</si>
  <si>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</si>
  <si>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</si>
  <si>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</si>
  <si>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</si>
  <si>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</si>
  <si>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</si>
  <si>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</si>
  <si>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</si>
  <si>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</si>
  <si>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</si>
  <si>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</si>
  <si>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</si>
  <si>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</si>
  <si>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</si>
  <si>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</si>
  <si>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</si>
  <si>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</si>
  <si>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</si>
  <si>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</si>
  <si>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</si>
  <si>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</si>
  <si>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</si>
  <si>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</si>
  <si>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</si>
  <si>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</si>
  <si>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</si>
  <si>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</si>
  <si>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</si>
  <si>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</si>
  <si>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</si>
  <si>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</si>
  <si>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</si>
  <si>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</si>
  <si>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</si>
  <si>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</si>
  <si>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</si>
  <si>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</si>
  <si>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</si>
  <si>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</si>
  <si>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</si>
  <si>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</si>
  <si>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</si>
  <si>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</si>
  <si>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</si>
  <si>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</si>
  <si>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</si>
  <si>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</si>
  <si>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</si>
  <si>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</si>
  <si>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</si>
  <si>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</si>
  <si>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</si>
  <si>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</si>
  <si>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</si>
  <si>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</si>
  <si>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</si>
  <si>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</si>
  <si>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</si>
  <si>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</si>
  <si>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</si>
  <si>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</si>
  <si>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</si>
  <si>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</si>
  <si>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</si>
  <si>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</si>
  <si>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</si>
  <si>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</si>
  <si>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</si>
  <si>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</si>
  <si>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</si>
  <si>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</si>
  <si>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</si>
  <si>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</si>
  <si>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</si>
  <si>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</si>
  <si>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</si>
  <si>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</si>
  <si>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</si>
  <si>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</si>
  <si>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</si>
  <si>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</si>
  <si>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</si>
  <si>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</si>
  <si>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</si>
  <si>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</si>
  <si>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</si>
  <si>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</si>
  <si>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</si>
  <si>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</si>
  <si>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</si>
  <si>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</si>
  <si>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</si>
  <si>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</si>
  <si>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</si>
  <si>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</si>
  <si>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</si>
  <si>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</si>
  <si>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</si>
  <si>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</si>
  <si>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</si>
  <si>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</si>
  <si>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</si>
  <si>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</si>
  <si>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</si>
  <si>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</si>
  <si>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</si>
  <si>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</si>
  <si>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</si>
  <si>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</si>
  <si>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</si>
  <si>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</si>
  <si>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</si>
  <si>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</si>
  <si>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</si>
  <si>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</si>
  <si>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</si>
  <si>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</si>
  <si>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</si>
  <si>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</si>
  <si>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</si>
  <si>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</si>
  <si>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</si>
  <si>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</si>
  <si>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</si>
  <si>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</si>
  <si>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</si>
  <si>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</si>
  <si>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</si>
  <si>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</si>
  <si>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</si>
  <si>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</si>
  <si>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</si>
  <si>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</si>
  <si>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</si>
  <si>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</si>
  <si>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</si>
  <si>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</si>
  <si>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</si>
  <si>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</si>
  <si>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</si>
  <si>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</si>
  <si>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</si>
  <si>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</si>
  <si>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</si>
  <si>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</si>
  <si>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</si>
  <si>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</si>
  <si>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</si>
  <si>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</si>
  <si>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</si>
  <si>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</si>
  <si>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</si>
  <si>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</si>
  <si>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</si>
  <si>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</si>
  <si>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</si>
  <si>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</si>
  <si>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</si>
  <si>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</si>
  <si>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</si>
  <si>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</si>
  <si>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</si>
  <si>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</si>
  <si>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</si>
  <si>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</si>
  <si>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</si>
  <si>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</si>
  <si>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</si>
  <si>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</si>
  <si>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</si>
  <si>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</si>
  <si>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</si>
  <si>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</si>
  <si>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</si>
  <si>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</si>
  <si>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</si>
  <si>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</si>
  <si>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</si>
  <si>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</si>
  <si>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</si>
  <si>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</si>
  <si>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</si>
  <si>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</si>
  <si>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</si>
  <si>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</si>
  <si>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</si>
  <si>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</si>
  <si>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</si>
  <si>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</si>
  <si>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</si>
  <si>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</si>
  <si>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</si>
  <si>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</si>
  <si>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</si>
  <si>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</si>
  <si>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</si>
  <si>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</si>
  <si>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</si>
  <si>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</si>
  <si>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</si>
  <si>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</si>
  <si>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</si>
  <si>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</si>
  <si>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</si>
  <si>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</si>
  <si>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</si>
  <si>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</si>
  <si>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</si>
  <si>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</si>
  <si>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</si>
  <si>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</si>
  <si>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</si>
  <si>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</si>
  <si>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</si>
  <si>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</si>
  <si>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</si>
  <si>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</si>
  <si>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</si>
  <si>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</si>
  <si>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</si>
  <si>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</si>
  <si>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</si>
  <si>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</si>
  <si>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</si>
  <si>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</si>
  <si>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</si>
  <si>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</si>
  <si>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</si>
  <si>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</si>
  <si>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</si>
  <si>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</si>
  <si>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</si>
  <si>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</si>
  <si>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</si>
  <si>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</si>
  <si>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</si>
  <si>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</si>
  <si>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</si>
  <si>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</si>
  <si>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</si>
  <si>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</si>
  <si>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</si>
  <si>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</si>
  <si>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</si>
  <si>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</si>
  <si>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</si>
  <si>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</si>
  <si>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</si>
  <si>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</si>
  <si>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</si>
  <si>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</si>
  <si>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</si>
  <si>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</si>
  <si>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</si>
  <si>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</si>
  <si>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</si>
  <si>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</si>
  <si>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</si>
  <si>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</si>
  <si>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</si>
  <si>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</si>
  <si>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</si>
  <si>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</si>
  <si>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</si>
  <si>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</si>
  <si>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</si>
  <si>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</si>
  <si>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</si>
  <si>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</si>
  <si>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</si>
  <si>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</si>
  <si>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</si>
  <si>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</si>
  <si>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</si>
  <si>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</si>
  <si>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</si>
  <si>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</si>
  <si>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</si>
  <si>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</si>
  <si>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</si>
  <si>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</si>
  <si>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</si>
  <si>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</si>
  <si>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</si>
  <si>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</si>
  <si>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</si>
  <si>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</si>
  <si>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</si>
  <si>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</si>
  <si>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</si>
  <si>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</si>
  <si>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</si>
  <si>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</si>
  <si>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</si>
  <si>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</si>
  <si>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</si>
  <si>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</si>
  <si>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</si>
  <si>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</si>
  <si>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</si>
  <si>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</si>
  <si>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</si>
  <si>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</si>
  <si>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</si>
  <si>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</si>
  <si>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</si>
  <si>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</si>
  <si>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</si>
  <si>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</si>
  <si>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</si>
  <si>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</si>
  <si>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</si>
  <si>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</si>
  <si>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</si>
  <si>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</si>
  <si>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</si>
  <si>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</si>
  <si>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</si>
  <si>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</si>
  <si>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</si>
  <si>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</si>
  <si>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</si>
  <si>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</si>
  <si>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</si>
  <si>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</si>
  <si>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</si>
  <si>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</si>
  <si>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</si>
  <si>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</si>
  <si>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</si>
  <si>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</si>
  <si>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</si>
  <si>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</si>
  <si>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</si>
  <si>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</si>
  <si>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</si>
  <si>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</si>
  <si>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</si>
  <si>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</si>
  <si>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</si>
  <si>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</si>
  <si>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</si>
  <si>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</si>
  <si>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</si>
  <si>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</si>
  <si>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</si>
  <si>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</si>
  <si>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</si>
  <si>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</si>
  <si>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</si>
  <si>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</si>
  <si>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</si>
  <si>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</si>
  <si>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</si>
  <si>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</si>
  <si>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</si>
  <si>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</si>
  <si>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</si>
  <si>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</si>
  <si>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</si>
  <si>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</si>
  <si>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</si>
  <si>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</si>
  <si>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</si>
  <si>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</si>
  <si>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</si>
  <si>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</si>
  <si>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</si>
  <si>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</si>
  <si>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</si>
  <si>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</si>
  <si>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</si>
  <si>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</si>
  <si>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</si>
  <si>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</si>
  <si>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</si>
  <si>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</si>
  <si>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</si>
  <si>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</si>
  <si>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</si>
  <si>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</si>
  <si>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</si>
  <si>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</si>
  <si>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</si>
  <si>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</si>
  <si>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</si>
  <si>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</si>
  <si>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</si>
  <si>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</si>
  <si>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</si>
  <si>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</si>
  <si>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</si>
  <si>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</si>
  <si>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</si>
  <si>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</si>
  <si>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</si>
  <si>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</si>
  <si>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</si>
  <si>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</si>
  <si>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</si>
  <si>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</si>
  <si>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</si>
  <si>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</si>
  <si>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</si>
  <si>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</si>
  <si>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</si>
  <si>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</si>
  <si>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</si>
  <si>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</si>
  <si>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</si>
  <si>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</si>
  <si>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</si>
  <si>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</si>
  <si>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</si>
  <si>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</si>
  <si>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</si>
  <si>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</si>
  <si>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</si>
  <si>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</si>
  <si>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</si>
  <si>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</si>
  <si>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</si>
  <si>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</si>
  <si>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</si>
  <si>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</si>
  <si>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</si>
  <si>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</si>
  <si>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</si>
  <si>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</si>
  <si>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</si>
  <si>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</si>
  <si>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</si>
  <si>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</si>
  <si>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</si>
  <si>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</si>
  <si>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</si>
  <si>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</si>
  <si>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</si>
  <si>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</si>
  <si>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</si>
  <si>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</si>
  <si>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</si>
  <si>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</si>
  <si>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</si>
  <si>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</si>
  <si>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</si>
  <si>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</si>
  <si>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</si>
  <si>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</si>
  <si>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</si>
  <si>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</si>
  <si>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</si>
  <si>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</si>
  <si>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</si>
  <si>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</si>
  <si>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</si>
  <si>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</si>
  <si>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</si>
  <si>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</si>
  <si>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</si>
  <si>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</si>
  <si>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</si>
  <si>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</si>
  <si>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</si>
  <si>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</si>
  <si>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</si>
  <si>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</si>
  <si>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</si>
  <si>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</si>
  <si>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</si>
  <si>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</si>
  <si>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</si>
  <si>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</si>
  <si>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</si>
  <si>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</si>
  <si>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</si>
  <si>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</si>
  <si>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</si>
  <si>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</si>
  <si>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</si>
  <si>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</si>
  <si>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</si>
  <si>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</si>
  <si>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</si>
  <si>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</si>
  <si>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</si>
  <si>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</si>
  <si>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</si>
  <si>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</si>
  <si>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</si>
  <si>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</si>
  <si>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</si>
  <si>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</si>
  <si>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</si>
  <si>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</si>
  <si>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</si>
  <si>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</si>
  <si>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</si>
  <si>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</si>
  <si>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</si>
  <si>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</si>
  <si>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</si>
  <si>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</si>
  <si>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</si>
  <si>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</si>
  <si>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</si>
  <si>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</si>
  <si>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</si>
  <si>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</si>
  <si>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</si>
  <si>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</si>
  <si>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</si>
  <si>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</si>
  <si>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</si>
  <si>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</si>
  <si>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</si>
  <si>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</si>
  <si>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</si>
  <si>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</si>
  <si>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</si>
  <si>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</si>
  <si>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</si>
  <si>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</si>
  <si>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</si>
  <si>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</si>
  <si>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</si>
  <si>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</si>
  <si>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</si>
  <si>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</si>
  <si>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</si>
  <si>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</si>
  <si>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</si>
  <si>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</si>
  <si>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</si>
  <si>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</si>
  <si>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</si>
  <si>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</si>
  <si>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</si>
  <si>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</si>
  <si>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</si>
  <si>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</si>
  <si>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</si>
  <si>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</si>
  <si>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</si>
  <si>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</si>
  <si>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</si>
  <si>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</si>
  <si>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</si>
  <si>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</si>
  <si>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</si>
  <si>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</si>
  <si>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</si>
  <si>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</si>
  <si>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</si>
  <si>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</si>
  <si>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</si>
  <si>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</si>
  <si>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</si>
  <si>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</si>
  <si>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</si>
  <si>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</si>
  <si>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</si>
  <si>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</si>
  <si>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</si>
  <si>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</si>
  <si>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</si>
  <si>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</si>
  <si>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</si>
  <si>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</si>
  <si>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</si>
  <si>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</si>
  <si>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</si>
  <si>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</si>
  <si>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</si>
  <si>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</si>
  <si>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</si>
  <si>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</si>
  <si>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</si>
  <si>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</si>
  <si>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</si>
  <si>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</si>
  <si>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</si>
  <si>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</si>
  <si>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</si>
  <si>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</si>
  <si>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</si>
  <si>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</si>
  <si>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</si>
  <si>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</si>
  <si>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</si>
  <si>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</si>
  <si>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</si>
  <si>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</si>
  <si>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</si>
  <si>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</si>
  <si>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</si>
  <si>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</si>
  <si>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</si>
  <si>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</si>
  <si>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</si>
  <si>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</si>
  <si>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</si>
  <si>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</si>
  <si>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</si>
  <si>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</si>
  <si>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</si>
  <si>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</si>
  <si>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</si>
  <si>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</si>
  <si>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</si>
  <si>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</si>
  <si>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</si>
  <si>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</si>
  <si>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</si>
  <si>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</si>
  <si>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</si>
  <si>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</si>
  <si>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</si>
  <si>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</si>
  <si>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</si>
  <si>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</si>
  <si>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</si>
  <si>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</si>
  <si>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</si>
  <si>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</si>
  <si>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</si>
  <si>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</si>
  <si>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</si>
  <si>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</si>
  <si>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</si>
  <si>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</si>
  <si>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</si>
  <si>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</si>
  <si>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</si>
  <si>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</si>
  <si>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</si>
  <si>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</si>
  <si>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</si>
  <si>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</si>
  <si>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</si>
  <si>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</si>
  <si>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</si>
  <si>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</si>
  <si>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</si>
  <si>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</si>
  <si>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</si>
  <si>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</si>
  <si>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</si>
  <si>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</si>
  <si>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</si>
  <si>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</si>
  <si>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</si>
  <si>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</si>
  <si>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</si>
  <si>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</si>
  <si>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</si>
  <si>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</si>
  <si>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</si>
  <si>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</si>
  <si>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</si>
  <si>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</si>
  <si>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</si>
  <si>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</si>
  <si>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</si>
  <si>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</si>
  <si>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</si>
  <si>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</si>
  <si>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</si>
  <si>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</si>
  <si>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</si>
  <si>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</si>
  <si>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</si>
  <si>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</si>
  <si>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</si>
  <si>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</si>
  <si>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</si>
  <si>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</si>
  <si>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</si>
  <si>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</si>
  <si>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</si>
  <si>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</si>
  <si>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</si>
  <si>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</si>
  <si>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</si>
  <si>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</si>
  <si>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</si>
  <si>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</si>
  <si>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</si>
  <si>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</si>
  <si>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</si>
  <si>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</si>
  <si>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</si>
  <si>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</si>
  <si>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</si>
  <si>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</si>
  <si>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</si>
  <si>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</si>
  <si>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</si>
  <si>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</si>
  <si>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</si>
  <si>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</si>
  <si>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</si>
  <si>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</si>
  <si>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</si>
  <si>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</si>
  <si>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</si>
  <si>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</si>
  <si>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</si>
  <si>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</si>
  <si>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</si>
  <si>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</si>
  <si>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</si>
  <si>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</si>
  <si>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</si>
  <si>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</si>
  <si>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</si>
  <si>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</si>
  <si>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</si>
  <si>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</si>
  <si>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</si>
  <si>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</si>
  <si>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</si>
  <si>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</si>
  <si>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</si>
  <si>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</si>
  <si>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</si>
  <si>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</si>
  <si>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</si>
  <si>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</si>
  <si>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</si>
  <si>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</si>
  <si>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</si>
  <si>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</si>
  <si>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</si>
  <si>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</si>
  <si>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</si>
  <si>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</si>
  <si>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</si>
  <si>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</si>
  <si>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</si>
  <si>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</si>
  <si>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</si>
  <si>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</si>
  <si>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</si>
  <si>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</si>
  <si>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</si>
  <si>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</si>
  <si>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</si>
  <si>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</si>
  <si>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</si>
  <si>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</si>
  <si>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</si>
  <si>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</si>
  <si>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</si>
  <si>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</si>
  <si>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</si>
  <si>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</si>
  <si>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</si>
  <si>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</si>
  <si>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</si>
  <si>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</si>
  <si>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</si>
  <si>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</si>
  <si>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</si>
  <si>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</si>
  <si>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</si>
  <si>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</si>
  <si>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</si>
  <si>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</si>
  <si>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</si>
  <si>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</si>
  <si>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</si>
  <si>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</si>
  <si>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</si>
  <si>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</si>
  <si>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</si>
  <si>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</si>
  <si>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</si>
  <si>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</si>
  <si>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</si>
  <si>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</si>
  <si>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</si>
  <si>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</si>
  <si>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</si>
  <si>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</si>
  <si>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</si>
  <si>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</si>
  <si>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</si>
  <si>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</si>
  <si>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</si>
  <si>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</si>
  <si>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</si>
  <si>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</si>
  <si>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</si>
  <si>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</si>
  <si>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</si>
  <si>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</si>
  <si>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</si>
  <si>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</si>
  <si>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</si>
  <si>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</si>
  <si>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</si>
  <si>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</si>
  <si>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</si>
  <si>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</si>
  <si>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</si>
  <si>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</si>
  <si>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</si>
  <si>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</si>
  <si>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</si>
  <si>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</si>
  <si>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</si>
  <si>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</si>
  <si>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</si>
  <si>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</si>
  <si>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</si>
  <si>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</si>
  <si>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</si>
  <si>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</si>
  <si>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</si>
  <si>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</si>
  <si>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</si>
  <si>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</si>
  <si>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</si>
  <si>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</si>
  <si>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</si>
  <si>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</si>
  <si>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</si>
  <si>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</si>
  <si>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</si>
  <si>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</si>
  <si>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</si>
  <si>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</si>
  <si>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</si>
  <si>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</si>
  <si>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</si>
  <si>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</si>
  <si>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</si>
  <si>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</si>
  <si>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</si>
  <si>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</si>
  <si>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</si>
  <si>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</si>
  <si>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</si>
  <si>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</si>
  <si>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</si>
  <si>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</si>
  <si>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</si>
  <si>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</si>
  <si>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</si>
  <si>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</si>
  <si>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</si>
  <si>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</si>
  <si>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</si>
  <si>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</si>
  <si>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</si>
  <si>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</si>
  <si>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</si>
  <si>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</si>
  <si>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</si>
  <si>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</si>
  <si>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</si>
  <si>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</si>
  <si>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</si>
  <si>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</si>
  <si>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</si>
  <si>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</si>
  <si>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</si>
  <si>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</si>
  <si>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</si>
  <si>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</si>
  <si>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</si>
  <si>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</si>
  <si>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</si>
  <si>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</si>
  <si>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</si>
  <si>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</si>
  <si>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</si>
  <si>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</si>
  <si>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</si>
  <si>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</si>
  <si>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</si>
  <si>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</si>
  <si>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</si>
  <si>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</si>
  <si>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</si>
  <si>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</si>
  <si>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</si>
  <si>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</si>
  <si>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</si>
  <si>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</si>
  <si>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</si>
  <si>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</si>
  <si>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</si>
  <si>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</si>
  <si>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</si>
  <si>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</si>
  <si>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</si>
  <si>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</si>
  <si>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</si>
  <si>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</si>
  <si>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</si>
  <si>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</si>
  <si>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</si>
  <si>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</si>
  <si>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</si>
  <si>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</si>
  <si>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</si>
  <si>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</si>
  <si>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</si>
  <si>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</si>
  <si>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</si>
  <si>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</si>
  <si>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</si>
  <si>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</si>
  <si>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</si>
  <si>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</si>
  <si>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</si>
  <si>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</si>
  <si>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</si>
  <si>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</si>
  <si>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</si>
  <si>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</si>
  <si>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</si>
  <si>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</si>
  <si>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</si>
  <si>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</si>
  <si>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</si>
  <si>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</si>
  <si>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</si>
  <si>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</si>
  <si>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</si>
  <si>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</si>
  <si>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</si>
  <si>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</si>
  <si>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</si>
  <si>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</si>
  <si>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</si>
  <si>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</si>
  <si>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</si>
  <si>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</si>
  <si>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</si>
  <si>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</si>
  <si>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</si>
  <si>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</si>
  <si>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</si>
  <si>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</si>
  <si>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</si>
  <si>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</si>
  <si>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</si>
  <si>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</si>
  <si>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</si>
  <si>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</si>
  <si>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</si>
  <si>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</si>
  <si>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</si>
  <si>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</si>
  <si>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</si>
  <si>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</si>
  <si>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</si>
  <si>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</si>
  <si>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</si>
  <si>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</si>
  <si>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</si>
  <si>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</si>
  <si>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</si>
  <si>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</si>
  <si>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</si>
  <si>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</si>
  <si>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</si>
  <si>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</si>
  <si>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</si>
  <si>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</si>
  <si>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</si>
  <si>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</si>
  <si>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</si>
  <si>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</si>
  <si>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</si>
  <si>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</si>
  <si>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</si>
  <si>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</si>
  <si>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</si>
  <si>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</si>
  <si>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</si>
  <si>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</si>
  <si>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</si>
  <si>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</si>
  <si>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</si>
  <si>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</si>
  <si>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</si>
  <si>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</si>
  <si>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</si>
  <si>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</si>
  <si>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</si>
  <si>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</si>
  <si>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</si>
  <si>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</si>
  <si>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</si>
  <si>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</si>
  <si>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</si>
  <si>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</si>
  <si>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</si>
  <si>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</si>
  <si>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</si>
  <si>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</si>
  <si>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</si>
  <si>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</si>
  <si>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</si>
  <si>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</si>
  <si>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</si>
  <si>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</si>
  <si>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</si>
  <si>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</si>
  <si>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</si>
  <si>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</si>
  <si>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</si>
  <si>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</si>
  <si>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</si>
  <si>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</si>
  <si>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</si>
  <si>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</si>
  <si>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</si>
  <si>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</si>
  <si>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</si>
  <si>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</si>
  <si>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</si>
  <si>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</si>
  <si>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</si>
  <si>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</si>
  <si>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</si>
  <si>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</si>
  <si>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</si>
  <si>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</si>
  <si>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</si>
  <si>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</si>
  <si>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</si>
  <si>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</si>
  <si>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</si>
  <si>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</si>
  <si>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</si>
  <si>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</si>
  <si>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</si>
  <si>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</si>
  <si>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</si>
  <si>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</si>
  <si>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</si>
  <si>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</si>
  <si>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</si>
  <si>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</si>
  <si>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</si>
  <si>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</si>
  <si>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</si>
  <si>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</si>
  <si>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</si>
  <si>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</si>
  <si>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</si>
  <si>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</si>
  <si>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</si>
  <si>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</si>
  <si>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</si>
  <si>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</si>
  <si>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</si>
  <si>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</si>
  <si>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</si>
  <si>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</si>
  <si>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</si>
  <si>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</si>
  <si>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</si>
  <si>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</si>
  <si>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</si>
  <si>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</si>
  <si>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</si>
  <si>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</si>
  <si>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</si>
  <si>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</si>
  <si>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</si>
  <si>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</si>
  <si>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</si>
  <si>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</si>
  <si>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</si>
  <si>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</si>
  <si>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</si>
  <si>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</si>
  <si>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</si>
  <si>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</si>
  <si>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</si>
  <si>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</si>
  <si>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</si>
  <si>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</si>
  <si>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</si>
  <si>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</si>
  <si>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</si>
  <si>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</si>
  <si>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</si>
  <si>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</si>
  <si>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</si>
  <si>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</si>
  <si>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</si>
  <si>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</si>
  <si>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</si>
  <si>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</si>
  <si>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</si>
  <si>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</si>
  <si>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</si>
  <si>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</si>
  <si>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</si>
  <si>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</si>
  <si>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</si>
  <si>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</si>
  <si>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</si>
  <si>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</si>
  <si>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</si>
  <si>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</si>
  <si>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</si>
  <si>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</si>
  <si>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</si>
  <si>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</si>
  <si>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</si>
  <si>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</si>
  <si>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</si>
  <si>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</si>
  <si>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</si>
  <si>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</si>
  <si>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</si>
  <si>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</si>
  <si>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</si>
  <si>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</si>
  <si>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</si>
  <si>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</si>
  <si>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</si>
  <si>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</si>
  <si>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</si>
  <si>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</si>
  <si>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</si>
  <si>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</si>
  <si>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</si>
  <si>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</si>
  <si>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</si>
  <si>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</si>
  <si>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</si>
  <si>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</si>
  <si>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</si>
  <si>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</si>
  <si>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</si>
  <si>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</si>
  <si>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</si>
  <si>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</si>
  <si>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</si>
  <si>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</si>
  <si>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</si>
  <si>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</si>
  <si>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</si>
  <si>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</si>
  <si>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</si>
  <si>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</si>
  <si>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</si>
  <si>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</si>
  <si>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</si>
  <si>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</si>
  <si>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</si>
  <si>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</si>
  <si>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</si>
  <si>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</si>
  <si>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</si>
  <si>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</si>
  <si>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</si>
  <si>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</si>
  <si>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</si>
  <si>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</si>
  <si>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</si>
  <si>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</si>
  <si>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</si>
  <si>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</si>
  <si>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</si>
  <si>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</si>
  <si>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</si>
  <si>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</si>
  <si>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</si>
  <si>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</si>
  <si>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</si>
  <si>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</si>
  <si>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</si>
  <si>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</si>
  <si>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</si>
  <si>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</si>
  <si>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</si>
  <si>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</si>
  <si>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</si>
  <si>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</si>
  <si>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</si>
  <si>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</si>
  <si>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</si>
  <si>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</si>
  <si>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</si>
  <si>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</si>
  <si>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</si>
  <si>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</si>
  <si>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</si>
  <si>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</si>
  <si>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</si>
  <si>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</si>
  <si>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</si>
  <si>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</si>
  <si>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</si>
  <si>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</si>
  <si>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</si>
  <si>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</si>
  <si>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</si>
  <si>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</si>
  <si>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</si>
  <si>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</si>
  <si>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</si>
  <si>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</si>
  <si>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</si>
  <si>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</si>
  <si>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</si>
  <si>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</si>
  <si>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</si>
  <si>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</si>
  <si>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</si>
  <si>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</si>
  <si>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</si>
  <si>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</si>
  <si>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</si>
  <si>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</si>
  <si>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</si>
  <si>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</si>
  <si>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</si>
  <si>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</si>
  <si>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</si>
  <si>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</si>
  <si>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</si>
  <si>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</si>
  <si>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</si>
  <si>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</si>
  <si>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</si>
  <si>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</si>
  <si>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</si>
  <si>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</si>
  <si>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</si>
  <si>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</si>
  <si>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</si>
  <si>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</si>
  <si>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</si>
  <si>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</si>
  <si>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</si>
  <si>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</si>
  <si>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</si>
  <si>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</si>
  <si>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</si>
  <si>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</si>
  <si>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</si>
  <si>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</si>
  <si>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</si>
  <si>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</si>
  <si>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</si>
  <si>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</si>
  <si>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</si>
  <si>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</si>
  <si>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</si>
  <si>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</si>
  <si>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</si>
  <si>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</si>
  <si>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</si>
  <si>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</si>
  <si>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</si>
  <si>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</si>
  <si>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</si>
  <si>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</si>
  <si>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</si>
  <si>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</si>
  <si>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</si>
  <si>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</si>
  <si>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</si>
  <si>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</si>
  <si>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</si>
  <si>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</si>
  <si>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</si>
  <si>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</si>
  <si>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</si>
  <si>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</si>
  <si>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</si>
  <si>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</si>
  <si>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</si>
  <si>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</si>
  <si>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</si>
  <si>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</si>
  <si>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</si>
  <si>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</si>
  <si>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</si>
  <si>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</si>
  <si>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</si>
  <si>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</si>
  <si>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</si>
  <si>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</si>
  <si>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</si>
  <si>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</si>
  <si>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</si>
  <si>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</si>
  <si>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</si>
  <si>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</si>
  <si>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</si>
  <si>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</si>
  <si>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</si>
  <si>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</si>
  <si>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</si>
  <si>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</si>
  <si>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</si>
  <si>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</si>
  <si>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</si>
  <si>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</si>
  <si>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</si>
  <si>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</si>
  <si>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</si>
  <si>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</si>
  <si>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</si>
  <si>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</si>
  <si>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</si>
  <si>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</si>
  <si>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</si>
  <si>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</si>
  <si>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</si>
  <si>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</si>
  <si>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</si>
  <si>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</si>
  <si>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</si>
  <si>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</si>
  <si>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</si>
  <si>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</si>
  <si>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</si>
  <si>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</si>
  <si>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</si>
  <si>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</si>
  <si>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</si>
  <si>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</si>
  <si>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</si>
  <si>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</si>
  <si>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</si>
  <si>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</si>
  <si>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</si>
  <si>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</si>
  <si>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</si>
  <si>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</si>
  <si>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</si>
  <si>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</si>
  <si>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</si>
  <si>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</si>
  <si>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</si>
  <si>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</si>
  <si>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</si>
  <si>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</si>
  <si>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</si>
  <si>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</si>
  <si>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</si>
  <si>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</si>
  <si>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</si>
  <si>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</si>
  <si>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</si>
  <si>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</si>
  <si>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</si>
  <si>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</si>
  <si>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</si>
  <si>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</si>
  <si>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</si>
  <si>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</si>
  <si>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</si>
  <si>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</si>
  <si>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</si>
  <si>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</si>
  <si>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</si>
  <si>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</si>
  <si>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</si>
  <si>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</si>
  <si>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</si>
  <si>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</si>
  <si>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</si>
  <si>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</si>
  <si>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</si>
  <si>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</si>
  <si>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</si>
  <si>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</si>
  <si>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</si>
  <si>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</si>
  <si>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</si>
  <si>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</si>
  <si>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</si>
  <si>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</si>
  <si>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</si>
  <si>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</si>
  <si>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</si>
  <si>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</si>
  <si>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</si>
  <si>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</si>
  <si>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</si>
  <si>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</si>
  <si>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</si>
  <si>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</si>
  <si>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</si>
  <si>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</si>
  <si>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</si>
  <si>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</si>
  <si>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</si>
  <si>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</si>
  <si>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</si>
  <si>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</si>
  <si>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</si>
  <si>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</si>
  <si>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</si>
  <si>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</si>
  <si>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</si>
  <si>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</si>
  <si>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</si>
  <si>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</si>
  <si>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</si>
  <si>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</si>
  <si>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</si>
  <si>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</si>
  <si>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</si>
  <si>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</si>
  <si>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</si>
  <si>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</si>
  <si>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</si>
  <si>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</si>
  <si>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</si>
  <si>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</si>
  <si>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</si>
  <si>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</si>
  <si>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</si>
  <si>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</si>
  <si>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</si>
  <si>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</si>
  <si>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</si>
  <si>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</si>
  <si>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</si>
  <si>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</si>
  <si>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</si>
  <si>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</si>
  <si>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</si>
  <si>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</si>
  <si>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</si>
  <si>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</si>
  <si>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</si>
  <si>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</si>
  <si>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</si>
  <si>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</si>
  <si>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</si>
  <si>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</si>
  <si>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</si>
  <si>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</si>
  <si>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</si>
  <si>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</si>
  <si>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</si>
  <si>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</si>
  <si>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</si>
  <si>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</si>
  <si>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</si>
  <si>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</si>
  <si>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</si>
  <si>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</si>
  <si>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</si>
  <si>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</si>
  <si>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</si>
  <si>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</si>
  <si>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</si>
  <si>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</si>
  <si>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</si>
  <si>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</si>
  <si>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</si>
  <si>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</si>
  <si>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</si>
  <si>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</si>
  <si>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</si>
  <si>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</si>
  <si>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</si>
  <si>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</si>
  <si>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</si>
  <si>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</si>
  <si>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</si>
  <si>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</si>
  <si>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</si>
  <si>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</si>
  <si>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</si>
  <si>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</si>
  <si>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</si>
  <si>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</si>
  <si>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</si>
  <si>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</si>
  <si>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</si>
  <si>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</si>
  <si>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</si>
  <si>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</si>
  <si>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</si>
  <si>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</si>
  <si>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</si>
  <si>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</si>
  <si>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</si>
  <si>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</si>
  <si>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</si>
  <si>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</si>
  <si>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</si>
  <si>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</si>
  <si>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</si>
  <si>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</si>
  <si>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</si>
  <si>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</si>
  <si>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</si>
  <si>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</si>
  <si>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</si>
  <si>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</si>
  <si>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</si>
  <si>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</si>
  <si>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</si>
  <si>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</si>
  <si>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</si>
  <si>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</si>
  <si>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</si>
  <si>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</si>
  <si>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</si>
  <si>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</si>
  <si>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</si>
  <si>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</si>
  <si>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</si>
  <si>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</si>
  <si>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</si>
  <si>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</si>
  <si>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</si>
  <si>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</si>
  <si>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</si>
  <si>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</si>
  <si>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</si>
  <si>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</si>
  <si>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</si>
  <si>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</si>
  <si>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</si>
  <si>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</si>
  <si>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</si>
  <si>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</si>
  <si>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</si>
  <si>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</si>
  <si>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</si>
  <si>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</si>
  <si>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</si>
  <si>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</si>
  <si>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</si>
  <si>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</si>
  <si>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</si>
  <si>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</si>
  <si>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</si>
  <si>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</si>
  <si>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</si>
  <si>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</si>
  <si>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</si>
  <si>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</si>
  <si>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</si>
  <si>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</si>
  <si>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</si>
  <si>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</si>
  <si>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</si>
  <si>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</si>
  <si>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</si>
  <si>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</si>
  <si>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</si>
  <si>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</si>
  <si>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</si>
  <si>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</si>
  <si>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</si>
  <si>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</si>
  <si>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</si>
  <si>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</si>
  <si>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</si>
  <si>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</si>
  <si>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</si>
  <si>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</si>
  <si>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</si>
  <si>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</si>
  <si>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</si>
  <si>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</si>
  <si>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</si>
  <si>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</si>
  <si>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</si>
  <si>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</si>
  <si>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</si>
  <si>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</si>
  <si>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</si>
  <si>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</si>
  <si>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</si>
  <si>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</si>
  <si>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</si>
  <si>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</si>
  <si>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</si>
  <si>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</si>
  <si>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</si>
  <si>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</si>
  <si>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</si>
  <si>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</si>
  <si>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</si>
  <si>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</si>
  <si>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</si>
  <si>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</si>
  <si>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</si>
  <si>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</si>
  <si>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</si>
  <si>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</si>
  <si>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</si>
  <si>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</si>
  <si>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</si>
  <si>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</si>
  <si>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</si>
  <si>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</si>
  <si>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</si>
  <si>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</si>
  <si>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</si>
  <si>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</si>
  <si>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</si>
  <si>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</si>
  <si>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</si>
  <si>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</si>
  <si>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</si>
  <si>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</si>
  <si>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</si>
  <si>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</si>
  <si>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</si>
  <si>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</si>
  <si>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</si>
  <si>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</si>
  <si>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</si>
  <si>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</si>
  <si>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</si>
  <si>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</si>
  <si>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</si>
  <si>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</si>
  <si>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</si>
  <si>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</si>
  <si>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</si>
  <si>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</si>
  <si>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</si>
  <si>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</si>
  <si>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</si>
  <si>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</si>
  <si>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</si>
  <si>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</si>
  <si>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</si>
  <si>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</si>
  <si>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</si>
  <si>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</si>
  <si>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</si>
  <si>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</si>
  <si>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</si>
  <si>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</si>
  <si>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</si>
  <si>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</si>
  <si>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</si>
  <si>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</si>
  <si>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</si>
  <si>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</si>
  <si>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</si>
  <si>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</si>
  <si>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</si>
  <si>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</si>
  <si>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</si>
  <si>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</si>
  <si>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</si>
  <si>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</si>
  <si>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</si>
  <si>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</si>
  <si>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</si>
  <si>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</si>
  <si>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</si>
  <si>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</si>
  <si>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</si>
  <si>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</si>
  <si>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</si>
  <si>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</si>
  <si>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</si>
  <si>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</si>
  <si>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</si>
  <si>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</si>
  <si>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</si>
  <si>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</si>
  <si>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</si>
  <si>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</si>
  <si>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</si>
  <si>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</si>
  <si>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</si>
  <si>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</si>
  <si>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</si>
  <si>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</si>
  <si>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</si>
  <si>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</si>
  <si>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</si>
  <si>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</si>
  <si>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</si>
  <si>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</si>
  <si>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</si>
  <si>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</si>
  <si>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</si>
  <si>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</si>
  <si>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</si>
  <si>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</si>
  <si>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</si>
  <si>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</si>
  <si>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</si>
  <si>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</si>
  <si>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</si>
  <si>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</si>
  <si>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</si>
  <si>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</si>
  <si>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</si>
  <si>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</si>
  <si>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</si>
  <si>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</si>
  <si>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</si>
  <si>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</si>
  <si>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</si>
  <si>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</si>
  <si>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</si>
  <si>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</si>
  <si>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</si>
  <si>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</si>
  <si>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</si>
  <si>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</si>
  <si>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</si>
  <si>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</si>
  <si>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</si>
  <si>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</si>
  <si>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</si>
  <si>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</si>
  <si>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</si>
  <si>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</si>
  <si>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</si>
  <si>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</si>
  <si>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</si>
  <si>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</si>
  <si>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</si>
  <si>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</si>
  <si>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</si>
  <si>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</si>
  <si>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</si>
  <si>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</si>
  <si>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</si>
  <si>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</si>
  <si>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</si>
  <si>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</si>
  <si>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</si>
  <si>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</si>
  <si>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</si>
  <si>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</si>
  <si>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</si>
  <si>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</si>
  <si>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</si>
  <si>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</si>
  <si>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</si>
  <si>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</si>
  <si>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</si>
  <si>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</si>
  <si>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</si>
  <si>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</si>
  <si>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</si>
  <si>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</si>
  <si>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</si>
  <si>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</si>
  <si>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</si>
  <si>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</si>
  <si>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</si>
  <si>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</si>
  <si>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</si>
  <si>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</si>
  <si>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</si>
  <si>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</si>
  <si>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</si>
  <si>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</si>
  <si>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</si>
  <si>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</si>
  <si>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</si>
  <si>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</si>
  <si>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</si>
  <si>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</si>
  <si>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</si>
  <si>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</si>
  <si>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</si>
  <si>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</si>
  <si>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</si>
  <si>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</si>
  <si>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</si>
  <si>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</si>
  <si>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</si>
  <si>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</si>
  <si>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</si>
  <si>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</si>
  <si>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</si>
  <si>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</si>
  <si>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</si>
  <si>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</si>
  <si>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</si>
  <si>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</si>
  <si>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</si>
  <si>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</si>
  <si>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</si>
  <si>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</si>
  <si>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</si>
  <si>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</si>
  <si>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</si>
  <si>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</si>
  <si>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</si>
  <si>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</si>
  <si>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</si>
  <si>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</si>
  <si>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</si>
  <si>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</si>
  <si>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</si>
  <si>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</si>
  <si>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</si>
  <si>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</si>
  <si>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</si>
  <si>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</si>
  <si>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</si>
  <si>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</si>
  <si>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</si>
  <si>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</si>
  <si>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</si>
  <si>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</si>
  <si>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</si>
  <si>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</si>
  <si>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</si>
  <si>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</si>
  <si>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</si>
  <si>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</si>
  <si>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</si>
  <si>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</si>
  <si>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</si>
  <si>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</si>
  <si>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</si>
  <si>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</si>
  <si>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</si>
  <si>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</si>
  <si>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</si>
  <si>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</si>
  <si>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</si>
  <si>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</si>
  <si>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</si>
  <si>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</si>
  <si>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</si>
  <si>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</si>
  <si>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</si>
  <si>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</si>
  <si>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</si>
  <si>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</si>
  <si>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</si>
  <si>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</si>
  <si>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</si>
  <si>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</si>
  <si>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</si>
  <si>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</si>
  <si>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</si>
  <si>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</si>
  <si>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</si>
  <si>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</si>
  <si>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</si>
  <si>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</si>
  <si>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</si>
  <si>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</si>
  <si>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</si>
  <si>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</si>
  <si>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</si>
  <si>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</si>
  <si>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</si>
  <si>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</si>
  <si>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</si>
  <si>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</si>
  <si>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</si>
  <si>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</si>
  <si>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</si>
  <si>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</si>
  <si>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</si>
  <si>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</si>
  <si>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</si>
  <si>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</si>
  <si>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</si>
  <si>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</si>
  <si>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</si>
  <si>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</si>
  <si>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</si>
  <si>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</si>
  <si>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</si>
  <si>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</si>
  <si>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</si>
  <si>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</si>
  <si>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</si>
  <si>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</si>
  <si>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</si>
  <si>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</si>
  <si>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</si>
  <si>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</si>
  <si>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</si>
  <si>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</si>
  <si>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</si>
  <si>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</si>
  <si>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</si>
  <si>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</si>
  <si>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</si>
  <si>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</si>
  <si>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</si>
  <si>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</si>
  <si>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</si>
  <si>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</si>
  <si>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</si>
  <si>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</si>
  <si>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</si>
  <si>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</si>
  <si>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</si>
  <si>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</si>
  <si>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</si>
  <si>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</si>
  <si>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</si>
  <si>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</si>
  <si>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</si>
  <si>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</si>
  <si>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</si>
  <si>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</si>
  <si>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</si>
  <si>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</si>
  <si>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</si>
  <si>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</si>
  <si>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</si>
  <si>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</si>
  <si>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</si>
  <si>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</si>
  <si>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</si>
  <si>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</si>
  <si>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</si>
  <si>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</si>
  <si>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</si>
  <si>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</si>
  <si>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</si>
  <si>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</si>
  <si>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</si>
  <si>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</si>
  <si>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</si>
  <si>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</si>
  <si>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</si>
  <si>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</si>
  <si>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</si>
  <si>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</si>
  <si>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</si>
  <si>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</si>
  <si>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</si>
  <si>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</si>
  <si>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</si>
  <si>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</si>
  <si>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</si>
  <si>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</si>
  <si>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</si>
  <si>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</si>
  <si>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</si>
  <si>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</si>
  <si>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</si>
  <si>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</si>
  <si>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</si>
  <si>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</si>
  <si>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</si>
  <si>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</si>
  <si>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</si>
  <si>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</si>
  <si>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</si>
  <si>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</si>
  <si>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</si>
  <si>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</si>
  <si>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</si>
  <si>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</si>
  <si>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</si>
  <si>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</si>
  <si>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</si>
  <si>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</si>
  <si>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</si>
  <si>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</si>
  <si>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</si>
  <si>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</si>
  <si>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</si>
  <si>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</si>
  <si>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</si>
  <si>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</si>
  <si>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</si>
  <si>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</si>
  <si>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</si>
  <si>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</si>
  <si>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</si>
  <si>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</si>
  <si>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</si>
  <si>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</si>
  <si>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</si>
  <si>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</si>
  <si>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</si>
  <si>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</si>
  <si>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</si>
  <si>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</si>
  <si>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</si>
  <si>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</si>
  <si>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</si>
  <si>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</si>
  <si>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</si>
  <si>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</si>
  <si>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</si>
  <si>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</si>
  <si>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</si>
  <si>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</si>
  <si>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</si>
  <si>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</si>
  <si>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</si>
  <si>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</si>
  <si>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</si>
  <si>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</si>
  <si>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</si>
  <si>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</si>
  <si>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</si>
  <si>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</si>
  <si>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</si>
  <si>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</si>
  <si>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</si>
  <si>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</si>
  <si>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</si>
  <si>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</si>
  <si>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</si>
  <si>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</si>
  <si>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</si>
  <si>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</si>
  <si>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</si>
  <si>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</si>
  <si>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</si>
  <si>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</si>
  <si>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</si>
  <si>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</si>
  <si>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</si>
  <si>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</si>
  <si>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</si>
  <si>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</si>
  <si>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</si>
  <si>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</si>
  <si>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</si>
  <si>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</si>
  <si>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</si>
  <si>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</si>
  <si>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</si>
  <si>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</si>
  <si>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</si>
  <si>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</si>
  <si>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</si>
  <si>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</si>
  <si>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</si>
  <si>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</si>
  <si>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</si>
  <si>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</si>
  <si>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</si>
  <si>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</si>
  <si>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</si>
  <si>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</si>
  <si>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</si>
  <si>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</si>
  <si>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</si>
  <si>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</si>
  <si>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</si>
  <si>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</si>
  <si>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</si>
  <si>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</si>
  <si>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</si>
  <si>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</si>
  <si>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</si>
  <si>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</si>
  <si>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</si>
  <si>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</si>
  <si>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</si>
  <si>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</si>
  <si>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</si>
  <si>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</si>
  <si>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</si>
  <si>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</si>
  <si>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</si>
  <si>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</si>
  <si>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</si>
  <si>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</si>
  <si>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</si>
  <si>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</si>
  <si>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</si>
  <si>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</si>
  <si>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</si>
  <si>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</si>
  <si>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</si>
  <si>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</si>
  <si>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</si>
  <si>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</si>
  <si>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</si>
  <si>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</si>
  <si>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</si>
  <si>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</si>
  <si>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</si>
  <si>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</si>
  <si>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</si>
  <si>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</si>
  <si>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</si>
  <si>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</si>
  <si>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</si>
  <si>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</si>
  <si>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</si>
  <si>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</si>
  <si>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</si>
  <si>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</si>
  <si>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</si>
  <si>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</si>
  <si>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</si>
  <si>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</si>
  <si>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</si>
  <si>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</si>
  <si>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</si>
  <si>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</si>
  <si>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</si>
  <si>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</si>
  <si>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</si>
  <si>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</si>
  <si>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</si>
  <si>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</si>
  <si>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</si>
  <si>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</si>
  <si>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</si>
  <si>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</si>
  <si>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</si>
  <si>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</si>
  <si>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</si>
  <si>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</si>
  <si>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</si>
  <si>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</si>
  <si>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</si>
  <si>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</si>
  <si>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</si>
  <si>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</si>
  <si>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</si>
  <si>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</si>
  <si>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</si>
  <si>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</si>
  <si>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</si>
  <si>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</si>
  <si>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</si>
  <si>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</si>
  <si>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</si>
  <si>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</si>
  <si>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</si>
  <si>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</si>
  <si>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</si>
  <si>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</si>
  <si>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</si>
  <si>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</si>
  <si>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</si>
  <si>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</si>
  <si>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</si>
  <si>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</si>
  <si>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</si>
  <si>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</si>
  <si>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</si>
  <si>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</si>
  <si>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</si>
  <si>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</si>
  <si>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</si>
  <si>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</si>
  <si>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</si>
  <si>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</si>
  <si>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</si>
  <si>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</si>
  <si>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</si>
  <si>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</si>
  <si>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</si>
  <si>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</si>
  <si>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</si>
  <si>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</si>
  <si>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</si>
  <si>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</si>
  <si>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</si>
  <si>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</si>
  <si>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</si>
  <si>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</si>
  <si>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</si>
  <si>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</si>
  <si>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</si>
  <si>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</si>
  <si>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</si>
  <si>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</si>
  <si>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</si>
  <si>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</si>
  <si>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</si>
  <si>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</si>
  <si>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</si>
  <si>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</si>
  <si>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</si>
  <si>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</si>
  <si>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</si>
  <si>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</si>
  <si>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</si>
  <si>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</si>
  <si>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</si>
  <si>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</si>
  <si>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</si>
  <si>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</si>
  <si>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</si>
  <si>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</si>
  <si>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</si>
  <si>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</si>
  <si>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</si>
  <si>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</si>
  <si>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</si>
  <si>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</si>
  <si>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</si>
  <si>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</si>
  <si>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</si>
  <si>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</si>
  <si>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</si>
  <si>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</si>
  <si>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</si>
  <si>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</si>
  <si>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</si>
  <si>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</si>
  <si>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</si>
  <si>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</si>
  <si>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</si>
  <si>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</si>
  <si>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</si>
  <si>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</si>
  <si>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</si>
  <si>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</si>
  <si>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</si>
  <si>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</si>
  <si>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</si>
  <si>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</si>
  <si>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</si>
  <si>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</si>
  <si>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</si>
  <si>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</si>
  <si>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</si>
  <si>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</si>
  <si>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</si>
  <si>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</si>
  <si>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</si>
  <si>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</si>
  <si>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</si>
  <si>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</si>
  <si>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</si>
  <si>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</si>
  <si>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</si>
  <si>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</si>
  <si>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</si>
  <si>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</si>
  <si>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</si>
  <si>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</si>
  <si>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</si>
  <si>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</si>
  <si>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</si>
  <si>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</si>
  <si>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</si>
  <si>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</si>
  <si>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</si>
  <si>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</si>
  <si>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</si>
  <si>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</si>
  <si>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</si>
  <si>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</si>
  <si>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</si>
  <si>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</si>
  <si>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</si>
  <si>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</si>
  <si>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</si>
  <si>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</si>
  <si>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</si>
  <si>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</si>
  <si>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</si>
  <si>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</si>
  <si>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</si>
  <si>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</si>
  <si>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</si>
  <si>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</si>
  <si>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</si>
  <si>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</si>
  <si>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</si>
  <si>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</si>
  <si>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</si>
  <si>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</si>
  <si>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</si>
  <si>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</si>
  <si>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</si>
  <si>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</si>
  <si>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</si>
  <si>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</si>
  <si>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</si>
  <si>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</si>
  <si>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</si>
  <si>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</si>
  <si>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</si>
  <si>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</si>
  <si>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</si>
  <si>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</si>
  <si>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</si>
  <si>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</si>
  <si>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</si>
  <si>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</si>
  <si>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</si>
  <si>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</si>
  <si>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</si>
  <si>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</si>
  <si>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</si>
  <si>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</si>
  <si>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</si>
  <si>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</si>
  <si>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</si>
  <si>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</si>
  <si>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</si>
  <si>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</si>
  <si>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</si>
  <si>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</si>
  <si>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</si>
  <si>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</si>
  <si>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</si>
  <si>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</si>
  <si>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</si>
  <si>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</si>
  <si>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</si>
  <si>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</si>
  <si>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</si>
  <si>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</si>
  <si>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</si>
  <si>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</si>
  <si>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</si>
  <si>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</si>
  <si>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</si>
  <si>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</si>
  <si>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</si>
  <si>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</si>
  <si>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</si>
  <si>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</si>
  <si>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</si>
  <si>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</si>
  <si>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</si>
  <si>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</si>
  <si>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</si>
  <si>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</si>
  <si>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</si>
  <si>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</si>
  <si>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</si>
  <si>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</si>
  <si>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</si>
  <si>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</si>
  <si>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</si>
  <si>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</si>
  <si>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</si>
  <si>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</si>
  <si>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</si>
  <si>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</si>
  <si>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</si>
  <si>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</si>
  <si>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</si>
  <si>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</si>
  <si>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</si>
  <si>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</si>
  <si>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</si>
  <si>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</si>
  <si>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</si>
  <si>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</si>
  <si>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</si>
  <si>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</si>
  <si>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</si>
  <si>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</si>
  <si>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</si>
  <si>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</si>
  <si>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</si>
  <si>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</si>
  <si>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</si>
  <si>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</si>
  <si>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</si>
  <si>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</si>
  <si>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</si>
  <si>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</si>
  <si>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</si>
  <si>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</si>
  <si>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</si>
  <si>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</si>
  <si>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</si>
  <si>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</si>
  <si>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</si>
  <si>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</si>
  <si>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</si>
  <si>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</si>
  <si>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</si>
  <si>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</si>
  <si>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</si>
  <si>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</si>
  <si>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</si>
  <si>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</si>
  <si>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</si>
  <si>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</si>
  <si>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</si>
  <si>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</si>
  <si>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</si>
  <si>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</si>
  <si>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</si>
  <si>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</si>
  <si>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</si>
  <si>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</si>
  <si>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</si>
  <si>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</si>
  <si>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</si>
  <si>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</si>
  <si>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</si>
  <si>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</si>
  <si>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</si>
  <si>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</si>
  <si>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</si>
  <si>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</si>
  <si>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</si>
  <si>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</si>
  <si>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</si>
  <si>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</si>
  <si>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</si>
  <si>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</si>
  <si>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</si>
  <si>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</si>
  <si>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</si>
  <si>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</si>
  <si>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</si>
  <si>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</si>
  <si>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</si>
  <si>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</si>
  <si>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</si>
  <si>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</si>
  <si>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</si>
  <si>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</si>
  <si>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</si>
  <si>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</si>
  <si>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</si>
  <si>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</si>
  <si>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</si>
  <si>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</si>
  <si>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</si>
  <si>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</si>
  <si>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</si>
  <si>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</si>
  <si>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</si>
  <si>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</si>
  <si>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</si>
  <si>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</si>
  <si>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</si>
  <si>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</si>
  <si>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</si>
  <si>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</si>
  <si>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</si>
  <si>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</si>
  <si>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</si>
  <si>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</si>
  <si>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</si>
  <si>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</si>
  <si>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</si>
  <si>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</si>
  <si>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</si>
  <si>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</si>
  <si>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</si>
  <si>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</si>
  <si>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</si>
  <si>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</si>
  <si>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</si>
  <si>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</si>
  <si>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</si>
  <si>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</si>
  <si>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</si>
  <si>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</si>
  <si>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</si>
  <si>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</si>
  <si>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</si>
  <si>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</si>
  <si>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</si>
  <si>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</si>
  <si>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</si>
  <si>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</si>
  <si>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</si>
  <si>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</si>
  <si>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</si>
  <si>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</si>
  <si>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</si>
  <si>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</si>
  <si>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</si>
  <si>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</si>
  <si>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</si>
  <si>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</si>
  <si>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</si>
  <si>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</si>
  <si>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</si>
  <si>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</si>
  <si>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</si>
  <si>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</si>
  <si>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</si>
  <si>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</si>
  <si>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</si>
  <si>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</si>
  <si>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</si>
  <si>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</si>
  <si>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</si>
  <si>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</si>
  <si>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</si>
  <si>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</si>
  <si>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</si>
  <si>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</si>
  <si>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</si>
  <si>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</si>
  <si>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</si>
  <si>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</si>
  <si>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</si>
  <si>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</si>
  <si>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</si>
  <si>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</si>
  <si>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</si>
  <si>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</si>
  <si>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</si>
  <si>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</si>
  <si>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</si>
  <si>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</si>
  <si>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</si>
  <si>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</si>
  <si>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</si>
  <si>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</si>
  <si>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</si>
  <si>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</si>
  <si>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</si>
  <si>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</si>
  <si>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</si>
  <si>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</si>
  <si>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</si>
  <si>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</si>
  <si>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</si>
  <si>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</si>
  <si>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</si>
  <si>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</si>
  <si>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</si>
  <si>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</si>
  <si>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</si>
  <si>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</si>
  <si>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</si>
  <si>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</si>
  <si>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</si>
  <si>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</si>
  <si>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</si>
  <si>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</si>
  <si>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</si>
  <si>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</si>
  <si>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</si>
  <si>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</si>
  <si>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</si>
  <si>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</si>
  <si>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</si>
  <si>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</si>
  <si>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</si>
  <si>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</si>
  <si>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</si>
  <si>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</si>
  <si>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</si>
  <si>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</si>
  <si>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</si>
  <si>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</si>
  <si>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</si>
  <si>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</si>
  <si>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</si>
  <si>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</si>
  <si>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</si>
  <si>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</si>
  <si>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</si>
  <si>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</si>
  <si>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</si>
  <si>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</si>
  <si>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</si>
  <si>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</si>
  <si>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</si>
  <si>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</si>
  <si>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</si>
  <si>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</si>
  <si>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</si>
  <si>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</si>
  <si>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</si>
  <si>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</si>
  <si>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</si>
  <si>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</si>
  <si>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</si>
  <si>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</si>
  <si>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</si>
  <si>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</si>
  <si>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</si>
  <si>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</si>
  <si>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</si>
  <si>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</si>
  <si>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</si>
  <si>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</si>
  <si>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</si>
  <si>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</si>
  <si>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</si>
  <si>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</si>
  <si>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</si>
  <si>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</si>
  <si>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</si>
  <si>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</si>
  <si>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</si>
  <si>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</si>
  <si>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</si>
  <si>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</si>
  <si>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</si>
  <si>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</si>
  <si>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</si>
  <si>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</si>
  <si>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</si>
  <si>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</si>
  <si>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</si>
  <si>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</si>
  <si>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</si>
  <si>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</si>
  <si>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</si>
  <si>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</si>
  <si>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</si>
  <si>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</si>
  <si>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</si>
  <si>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</si>
  <si>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</si>
  <si>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</si>
  <si>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</si>
  <si>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</si>
  <si>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</si>
  <si>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</si>
  <si>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</si>
  <si>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</si>
  <si>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</si>
  <si>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</si>
  <si>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</si>
  <si>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</si>
  <si>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</si>
  <si>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</si>
  <si>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</si>
  <si>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</si>
  <si>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</si>
  <si>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</si>
  <si>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</si>
  <si>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</si>
  <si>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</si>
  <si>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</si>
  <si>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</si>
  <si>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</si>
  <si>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</si>
  <si>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</si>
  <si>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</si>
  <si>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</si>
  <si>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</si>
  <si>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</si>
  <si>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</si>
  <si>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</si>
  <si>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</si>
  <si>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</si>
  <si>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</si>
  <si>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</si>
  <si>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</si>
  <si>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</si>
  <si>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</si>
  <si>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</si>
  <si>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</si>
  <si>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</si>
  <si>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</si>
  <si>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</si>
  <si>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</si>
  <si>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</si>
  <si>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</si>
  <si>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</si>
  <si>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</si>
  <si>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</si>
  <si>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</si>
  <si>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</si>
  <si>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</si>
  <si>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</si>
  <si>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</si>
  <si>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</si>
  <si>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</si>
  <si>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</si>
  <si>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</si>
  <si>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</si>
  <si>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</si>
  <si>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</si>
  <si>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</si>
  <si>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</si>
  <si>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</si>
  <si>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</si>
  <si>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</si>
  <si>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</si>
  <si>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</si>
  <si>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</si>
  <si>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</si>
  <si>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</si>
  <si>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</si>
  <si>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</si>
  <si>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</si>
  <si>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</si>
  <si>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</si>
  <si>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</si>
  <si>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</si>
  <si>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</si>
  <si>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</si>
  <si>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</si>
  <si>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</si>
  <si>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</si>
  <si>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</si>
  <si>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</si>
  <si>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</si>
  <si>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</si>
  <si>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</si>
  <si>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</si>
  <si>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</si>
  <si>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</si>
  <si>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</si>
  <si>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</si>
  <si>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</si>
  <si>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</si>
  <si>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</si>
  <si>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</si>
  <si>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</si>
  <si>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</si>
  <si>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</si>
  <si>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</si>
  <si>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</si>
  <si>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</si>
  <si>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</si>
  <si>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</si>
  <si>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</si>
  <si>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</si>
  <si>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</si>
  <si>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</si>
  <si>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</si>
  <si>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</si>
  <si>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</si>
  <si>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</si>
  <si>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</si>
  <si>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</si>
  <si>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</si>
  <si>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</si>
  <si>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</si>
  <si>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</si>
  <si>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</si>
  <si>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</si>
  <si>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</si>
  <si>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</si>
  <si>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</si>
  <si>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</si>
  <si>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</si>
  <si>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</si>
  <si>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</si>
  <si>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</si>
  <si>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</si>
  <si>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</si>
  <si>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</si>
  <si>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</si>
  <si>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</si>
  <si>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</si>
  <si>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</si>
  <si>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</si>
  <si>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</si>
  <si>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</si>
  <si>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</si>
  <si>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</si>
  <si>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</si>
  <si>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</si>
  <si>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</si>
  <si>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</si>
  <si>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</si>
  <si>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</si>
  <si>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</si>
  <si>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</si>
  <si>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</si>
  <si>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</si>
  <si>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</si>
  <si>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</si>
  <si>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</si>
  <si>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</si>
  <si>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</si>
  <si>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</si>
  <si>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</si>
  <si>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</si>
  <si>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</si>
  <si>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</si>
  <si>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</si>
  <si>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</si>
  <si>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</si>
  <si>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</si>
  <si>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</si>
  <si>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</si>
  <si>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</si>
  <si>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</si>
  <si>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</si>
  <si>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</si>
  <si>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</si>
  <si>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</si>
  <si>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</si>
  <si>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</si>
  <si>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</si>
  <si>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</si>
  <si>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</si>
  <si>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</si>
  <si>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</si>
  <si>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</si>
  <si>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</si>
  <si>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</si>
  <si>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</si>
  <si>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</si>
  <si>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</si>
  <si>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</si>
  <si>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</si>
  <si>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</si>
  <si>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</si>
  <si>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</si>
  <si>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</si>
  <si>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</si>
  <si>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</si>
  <si>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</si>
  <si>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</si>
  <si>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</si>
  <si>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</si>
  <si>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</si>
  <si>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</si>
  <si>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</si>
  <si>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</si>
  <si>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</si>
  <si>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</si>
  <si>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</si>
  <si>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</si>
  <si>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</si>
  <si>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</si>
  <si>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</si>
  <si>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</si>
  <si>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</si>
  <si>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</si>
  <si>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</si>
  <si>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</si>
  <si>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</si>
  <si>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</si>
  <si>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</si>
  <si>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</si>
  <si>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</si>
  <si>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</si>
  <si>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</si>
  <si>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</si>
  <si>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</si>
  <si>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</si>
  <si>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</si>
  <si>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</si>
  <si>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</si>
  <si>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</si>
  <si>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</si>
  <si>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</si>
  <si>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</si>
  <si>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</si>
  <si>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</si>
  <si>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</si>
  <si>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</si>
  <si>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</si>
  <si>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</si>
  <si>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</si>
  <si>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</si>
  <si>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</si>
  <si>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</si>
  <si>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</si>
  <si>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</si>
  <si>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</si>
  <si>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</si>
  <si>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</si>
  <si>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</si>
  <si>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</si>
  <si>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</si>
  <si>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</si>
  <si>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</si>
  <si>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</si>
  <si>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</si>
  <si>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</si>
  <si>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</si>
  <si>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</si>
  <si>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</si>
  <si>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</si>
  <si>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</si>
  <si>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</si>
  <si>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</si>
  <si>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</si>
  <si>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</si>
  <si>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</si>
  <si>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</si>
  <si>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</si>
  <si>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</si>
  <si>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</si>
  <si>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</si>
  <si>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</si>
  <si>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</si>
  <si>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</si>
  <si>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</si>
  <si>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</si>
  <si>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</si>
  <si>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</si>
  <si>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</si>
  <si>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</si>
  <si>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</si>
  <si>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</si>
  <si>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</si>
  <si>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</si>
  <si>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</si>
  <si>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</si>
  <si>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</si>
  <si>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</si>
  <si>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</si>
  <si>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</si>
  <si>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</si>
  <si>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</si>
  <si>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</si>
  <si>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</si>
  <si>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</si>
  <si>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</si>
  <si>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</si>
  <si>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</si>
  <si>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</si>
  <si>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</si>
  <si>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</si>
  <si>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</si>
  <si>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</si>
  <si>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</si>
  <si>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</si>
  <si>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</si>
  <si>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</si>
  <si>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</si>
  <si>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</si>
  <si>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</si>
  <si>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</si>
  <si>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</si>
  <si>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</si>
  <si>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</si>
  <si>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</si>
  <si>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</si>
  <si>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</si>
  <si>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</si>
  <si>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</si>
  <si>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</si>
  <si>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</si>
  <si>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</si>
  <si>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</si>
  <si>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</si>
  <si>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</si>
  <si>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</si>
  <si>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</si>
  <si>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</si>
  <si>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</si>
  <si>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</si>
  <si>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</si>
  <si>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</si>
  <si>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</si>
  <si>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</si>
  <si>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</si>
  <si>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</si>
  <si>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</si>
  <si>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</si>
  <si>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</si>
  <si>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</si>
  <si>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</si>
  <si>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</si>
  <si>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</si>
  <si>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</si>
  <si>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</si>
  <si>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</si>
  <si>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</si>
  <si>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</si>
  <si>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</si>
  <si>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</si>
  <si>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</si>
  <si>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</si>
  <si>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</si>
  <si>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</si>
  <si>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</si>
  <si>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</si>
  <si>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</si>
  <si>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</si>
  <si>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</si>
  <si>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</si>
  <si>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</si>
  <si>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</si>
  <si>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</si>
  <si>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</si>
  <si>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</si>
  <si>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</si>
  <si>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</si>
  <si>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</si>
  <si>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</si>
  <si>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</si>
  <si>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</si>
  <si>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</si>
  <si>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</si>
  <si>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</si>
  <si>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</si>
  <si>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</si>
  <si>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</si>
  <si>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</si>
  <si>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</si>
  <si>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</si>
  <si>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</si>
  <si>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</si>
  <si>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</si>
  <si>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</si>
  <si>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</si>
  <si>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</si>
  <si>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</si>
  <si>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</si>
  <si>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</si>
  <si>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</si>
  <si>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</si>
  <si>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</si>
  <si>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</si>
  <si>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</si>
  <si>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</si>
  <si>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</si>
  <si>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</si>
  <si>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</si>
  <si>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</si>
  <si>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</si>
  <si>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</si>
  <si>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</si>
  <si>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</si>
  <si>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</si>
  <si>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</si>
  <si>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</si>
  <si>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</si>
  <si>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</si>
  <si>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</si>
  <si>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</si>
  <si>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</si>
  <si>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</si>
  <si>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</si>
  <si>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</si>
  <si>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</si>
  <si>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</si>
  <si>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</si>
  <si>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</si>
  <si>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</si>
  <si>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</si>
  <si>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</si>
  <si>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</si>
  <si>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</si>
  <si>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</si>
  <si>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</si>
  <si>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</si>
  <si>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</si>
  <si>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</si>
  <si>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</si>
  <si>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</si>
  <si>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</si>
  <si>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</si>
  <si>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</si>
  <si>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</si>
  <si>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</si>
  <si>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</si>
  <si>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</si>
  <si>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</si>
  <si>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</si>
  <si>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</si>
  <si>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</si>
  <si>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</si>
  <si>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</si>
  <si>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</si>
  <si>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</si>
  <si>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</si>
  <si>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</si>
  <si>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</si>
  <si>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</si>
  <si>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</si>
  <si>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</si>
  <si>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</si>
  <si>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</si>
  <si>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</si>
  <si>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</si>
  <si>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</si>
  <si>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</si>
  <si>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</si>
  <si>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</si>
  <si>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</si>
  <si>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</si>
  <si>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</si>
  <si>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</si>
  <si>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</si>
  <si>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</si>
  <si>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</si>
  <si>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</si>
  <si>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</si>
  <si>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</si>
  <si>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</si>
  <si>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</si>
  <si>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</si>
  <si>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</si>
  <si>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</si>
  <si>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</si>
  <si>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</si>
  <si>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</si>
  <si>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</si>
  <si>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</si>
  <si>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</si>
  <si>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</si>
  <si>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</si>
  <si>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</si>
  <si>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</si>
  <si>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</si>
  <si>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</si>
  <si>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</si>
  <si>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</si>
  <si>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</si>
  <si>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</si>
  <si>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</si>
  <si>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</si>
  <si>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</si>
  <si>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</si>
  <si>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</si>
  <si>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</si>
  <si>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</si>
  <si>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</si>
  <si>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</si>
  <si>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</si>
  <si>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</si>
  <si>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</si>
  <si>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</si>
  <si>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</si>
  <si>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</si>
  <si>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</si>
  <si>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</si>
  <si>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</si>
  <si>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</si>
  <si>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</si>
  <si>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</si>
  <si>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</si>
  <si>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</si>
  <si>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</si>
  <si>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</si>
  <si>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</si>
  <si>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</si>
  <si>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</si>
  <si>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</si>
  <si>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</si>
  <si>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</si>
  <si>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</si>
  <si>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</si>
  <si>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</si>
  <si>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</si>
  <si>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</si>
  <si>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</si>
  <si>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</si>
  <si>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</si>
  <si>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</si>
  <si>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</si>
  <si>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</si>
  <si>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</si>
  <si>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</si>
  <si>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</si>
  <si>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</si>
  <si>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</si>
  <si>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</si>
  <si>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</si>
  <si>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</si>
  <si>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</si>
  <si>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</si>
  <si>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</si>
  <si>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</si>
  <si>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</si>
  <si>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</si>
  <si>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</si>
  <si>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</si>
  <si>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</si>
  <si>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</si>
  <si>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</si>
  <si>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</si>
  <si>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</si>
  <si>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</si>
  <si>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</si>
  <si>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</si>
  <si>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</si>
  <si>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</si>
  <si>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</si>
  <si>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</si>
  <si>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</si>
  <si>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</si>
  <si>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</si>
  <si>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</si>
  <si>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</si>
  <si>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</si>
  <si>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</si>
  <si>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</si>
  <si>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</si>
  <si>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</si>
  <si>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</si>
  <si>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</si>
  <si>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</si>
  <si>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</si>
  <si>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</si>
  <si>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</si>
  <si>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</si>
  <si>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</si>
  <si>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</si>
  <si>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</si>
  <si>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</si>
  <si>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</si>
  <si>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</si>
  <si>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</si>
  <si>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</si>
  <si>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</si>
  <si>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</si>
  <si>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</si>
  <si>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</si>
  <si>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</si>
  <si>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</si>
  <si>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</si>
  <si>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</si>
  <si>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</si>
  <si>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</si>
  <si>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</si>
  <si>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</si>
  <si>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</si>
  <si>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</si>
  <si>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</si>
  <si>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</si>
  <si>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</si>
  <si>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</si>
  <si>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</si>
  <si>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</si>
  <si>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</si>
  <si>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</si>
  <si>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</si>
  <si>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</si>
  <si>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</si>
  <si>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</si>
  <si>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</si>
  <si>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</si>
  <si>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</si>
  <si>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</si>
  <si>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</si>
  <si>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</si>
  <si>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</si>
  <si>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</si>
  <si>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</si>
  <si>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</si>
  <si>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</si>
  <si>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</si>
  <si>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</si>
  <si>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</si>
  <si>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</si>
  <si>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</si>
  <si>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</si>
  <si>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</si>
  <si>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</si>
  <si>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</si>
  <si>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</si>
  <si>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</si>
  <si>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</si>
  <si>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</si>
  <si>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</si>
  <si>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</si>
  <si>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</si>
  <si>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</si>
  <si>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</si>
  <si>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</si>
  <si>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</si>
  <si>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</si>
  <si>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</si>
  <si>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</si>
  <si>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</si>
  <si>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</si>
  <si>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</si>
  <si>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</si>
  <si>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</si>
  <si>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</si>
  <si>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</si>
  <si>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</si>
  <si>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</si>
  <si>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</si>
  <si>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</si>
  <si>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</si>
  <si>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</si>
  <si>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</si>
  <si>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</si>
  <si>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</si>
  <si>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</si>
  <si>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</si>
  <si>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</si>
  <si>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</si>
  <si>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</si>
  <si>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</si>
  <si>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</si>
  <si>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</si>
  <si>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</si>
  <si>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</si>
  <si>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</si>
  <si>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</si>
  <si>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</si>
  <si>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</si>
  <si>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</si>
  <si>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</si>
  <si>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</si>
  <si>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</si>
  <si>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</si>
  <si>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</si>
  <si>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</si>
  <si>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</si>
  <si>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</si>
  <si>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</si>
  <si>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</si>
  <si>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</si>
  <si>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</si>
  <si>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</si>
  <si>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</si>
  <si>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</si>
  <si>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</si>
  <si>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</si>
  <si>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</si>
  <si>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</si>
  <si>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</si>
  <si>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</si>
  <si>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</si>
  <si>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</si>
  <si>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</si>
  <si>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</si>
  <si>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</si>
  <si>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</si>
  <si>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</si>
  <si>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</si>
  <si>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</si>
  <si>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</si>
  <si>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</si>
  <si>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</si>
  <si>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</si>
  <si>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</si>
  <si>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</si>
  <si>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</si>
  <si>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</si>
  <si>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</si>
  <si>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</si>
  <si>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</si>
  <si>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</si>
  <si>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</si>
  <si>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</si>
  <si>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</si>
  <si>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</si>
  <si>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</si>
  <si>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</si>
  <si>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</si>
  <si>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</si>
  <si>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</si>
  <si>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</si>
  <si>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</si>
  <si>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</si>
  <si>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</si>
  <si>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</si>
  <si>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</si>
  <si>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</si>
  <si>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</si>
  <si>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</si>
  <si>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</si>
  <si>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</si>
  <si>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</si>
  <si>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</si>
  <si>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</si>
  <si>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</si>
  <si>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</si>
  <si>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</si>
  <si>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</si>
  <si>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</si>
  <si>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</si>
  <si>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</si>
  <si>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</si>
  <si>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</si>
  <si>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</si>
  <si>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</si>
  <si>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</si>
  <si>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</si>
  <si>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</si>
  <si>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</si>
  <si>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</si>
  <si>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</si>
  <si>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</si>
  <si>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</si>
  <si>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</si>
  <si>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</si>
  <si>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</si>
  <si>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</si>
  <si>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</si>
  <si>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</si>
  <si>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</si>
  <si>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</si>
  <si>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</si>
  <si>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</si>
  <si>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</si>
  <si>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</si>
  <si>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</si>
  <si>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</si>
  <si>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</si>
  <si>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</si>
  <si>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</si>
  <si>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</si>
  <si>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</si>
  <si>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</si>
  <si>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</si>
  <si>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</si>
  <si>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</si>
  <si>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</si>
  <si>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</si>
  <si>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</si>
  <si>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</si>
  <si>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</si>
  <si>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</si>
  <si>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</si>
  <si>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</si>
  <si>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</si>
  <si>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</si>
  <si>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</si>
  <si>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</si>
  <si>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</si>
  <si>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</si>
  <si>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</si>
  <si>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</si>
  <si>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</si>
  <si>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</si>
  <si>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</si>
  <si>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</si>
  <si>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</si>
  <si>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</si>
  <si>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</si>
  <si>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</si>
  <si>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</si>
  <si>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</si>
  <si>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</si>
  <si>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</si>
  <si>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</si>
  <si>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</si>
  <si>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</si>
  <si>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</si>
  <si>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</si>
  <si>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</si>
  <si>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</si>
  <si>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</si>
  <si>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</si>
  <si>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</si>
  <si>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</si>
  <si>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</si>
  <si>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</si>
  <si>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</si>
  <si>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</si>
  <si>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</si>
  <si>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</si>
  <si>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</si>
  <si>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</si>
  <si>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</si>
  <si>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</si>
  <si>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</si>
  <si>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</si>
  <si>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</si>
  <si>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</si>
  <si>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</si>
  <si>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</si>
  <si>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</si>
  <si>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</si>
  <si>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</si>
  <si>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</si>
  <si>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</si>
  <si>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</si>
  <si>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</si>
  <si>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</si>
  <si>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</si>
  <si>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</si>
  <si>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</si>
  <si>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</si>
  <si>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</si>
  <si>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</si>
  <si>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</si>
  <si>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</si>
  <si>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</si>
  <si>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</si>
  <si>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</si>
  <si>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</si>
  <si>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</si>
  <si>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</si>
  <si>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</si>
  <si>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</si>
  <si>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</si>
  <si>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</si>
  <si>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</si>
  <si>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</si>
  <si>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</si>
  <si>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</si>
  <si>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</si>
  <si>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</si>
  <si>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</si>
  <si>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</si>
  <si>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</si>
  <si>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</si>
  <si>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</si>
  <si>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</si>
  <si>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</si>
  <si>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</si>
  <si>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</si>
  <si>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</si>
  <si>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</si>
  <si>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</si>
  <si>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</si>
  <si>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</si>
  <si>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</si>
  <si>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</si>
  <si>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</si>
  <si>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</si>
  <si>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</si>
  <si>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</si>
  <si>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</si>
  <si>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</si>
  <si>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</si>
  <si>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</si>
  <si>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</si>
  <si>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</si>
  <si>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</si>
  <si>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</si>
  <si>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</si>
  <si>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</si>
  <si>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</si>
  <si>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</si>
  <si>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</si>
  <si>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</si>
  <si>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</si>
  <si>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</si>
  <si>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</si>
  <si>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</si>
  <si>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</si>
  <si>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</si>
  <si>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</si>
  <si>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</si>
  <si>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</si>
  <si>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</si>
  <si>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</si>
  <si>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</si>
  <si>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</si>
  <si>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</si>
  <si>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</si>
  <si>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</si>
  <si>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</si>
  <si>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</si>
  <si>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</si>
  <si>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</si>
  <si>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</si>
  <si>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</si>
  <si>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</si>
  <si>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</si>
  <si>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</si>
  <si>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</si>
  <si>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</si>
  <si>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</si>
  <si>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</si>
  <si>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</si>
  <si>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</si>
  <si>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</si>
  <si>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</si>
  <si>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</si>
  <si>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</si>
  <si>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</si>
  <si>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</si>
  <si>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</si>
  <si>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</si>
  <si>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</si>
  <si>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</si>
  <si>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</si>
  <si>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</si>
  <si>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</si>
  <si>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</si>
  <si>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</si>
  <si>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</si>
  <si>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</si>
  <si>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</si>
  <si>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</si>
  <si>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</si>
  <si>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</si>
  <si>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</si>
  <si>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</si>
  <si>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</si>
  <si>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</si>
  <si>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</si>
  <si>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</si>
  <si>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</si>
  <si>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</si>
  <si>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</si>
  <si>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</si>
  <si>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</si>
  <si>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</si>
  <si>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</si>
  <si>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</si>
  <si>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</si>
  <si>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</si>
  <si>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</si>
  <si>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</si>
  <si>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</si>
  <si>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</si>
  <si>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</si>
  <si>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</si>
  <si>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</si>
  <si>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</si>
  <si>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</si>
  <si>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</si>
  <si>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</si>
  <si>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</si>
  <si>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</si>
  <si>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</si>
  <si>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</si>
  <si>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</si>
  <si>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</si>
  <si>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</si>
  <si>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</si>
  <si>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</si>
  <si>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</si>
  <si>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</si>
  <si>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</si>
  <si>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</si>
  <si>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</si>
  <si>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</si>
  <si>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</si>
  <si>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</si>
  <si>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</si>
  <si>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</si>
  <si>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</si>
  <si>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</si>
  <si>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</si>
  <si>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</si>
  <si>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</si>
  <si>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</si>
  <si>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</si>
  <si>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</si>
  <si>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</si>
  <si>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</si>
  <si>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</si>
  <si>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</si>
  <si>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</si>
  <si>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</si>
  <si>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</si>
  <si>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</si>
  <si>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</si>
  <si>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</si>
  <si>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</si>
  <si>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</si>
  <si>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</si>
  <si>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</si>
  <si>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</si>
  <si>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</si>
  <si>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</si>
  <si>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</si>
  <si>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</si>
  <si>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</si>
  <si>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</si>
  <si>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</si>
  <si>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</si>
  <si>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</si>
  <si>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</si>
  <si>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</si>
  <si>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</si>
  <si>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</si>
  <si>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</si>
  <si>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</si>
  <si>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</si>
  <si>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</si>
  <si>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</si>
  <si>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</si>
  <si>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</si>
  <si>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</si>
  <si>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</si>
  <si>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</si>
  <si>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</si>
  <si>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</si>
  <si>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</si>
  <si>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</si>
  <si>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</si>
  <si>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</si>
  <si>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</si>
  <si>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</si>
  <si>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</si>
  <si>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</si>
  <si>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</si>
  <si>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</si>
  <si>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</si>
  <si>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</si>
  <si>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</si>
  <si>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</si>
  <si>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</si>
  <si>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</si>
  <si>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</si>
  <si>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</si>
  <si>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</si>
  <si>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</si>
  <si>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</si>
  <si>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</si>
  <si>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</si>
  <si>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</si>
  <si>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</si>
  <si>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</si>
  <si>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</si>
  <si>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</si>
  <si>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</si>
  <si>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</si>
  <si>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</si>
  <si>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</si>
  <si>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</si>
  <si>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</si>
  <si>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</si>
  <si>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</si>
  <si>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</si>
  <si>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</si>
  <si>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</si>
  <si>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</si>
  <si>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</si>
  <si>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</si>
  <si>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</si>
  <si>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</si>
  <si>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</si>
  <si>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</si>
  <si>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</si>
  <si>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</si>
  <si>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</si>
  <si>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</si>
  <si>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</si>
  <si>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</si>
  <si>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</si>
  <si>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</si>
  <si>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</si>
  <si>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</si>
  <si>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</si>
  <si>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</si>
  <si>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</si>
  <si>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</si>
  <si>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</si>
  <si>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</si>
  <si>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</si>
  <si>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</si>
  <si>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</si>
  <si>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</si>
  <si>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</si>
  <si>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</si>
  <si>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</si>
  <si>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</si>
  <si>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</si>
  <si>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</si>
  <si>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</si>
  <si>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</si>
  <si>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</si>
  <si>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</si>
  <si>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</si>
  <si>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</si>
  <si>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</si>
  <si>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</si>
  <si>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</si>
  <si>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</si>
  <si>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</si>
  <si>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</si>
  <si>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</si>
  <si>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</si>
  <si>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</si>
  <si>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</si>
  <si>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</si>
  <si>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</si>
  <si>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</si>
  <si>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</si>
  <si>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</si>
  <si>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</si>
  <si>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</si>
  <si>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</si>
  <si>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</si>
  <si>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</si>
  <si>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</si>
  <si>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</si>
  <si>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</si>
  <si>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</si>
  <si>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</si>
  <si>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</si>
  <si>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</si>
  <si>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</si>
  <si>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</si>
  <si>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</si>
  <si>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</si>
  <si>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</si>
  <si>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</si>
  <si>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</si>
  <si>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</si>
  <si>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</si>
  <si>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</si>
  <si>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</si>
  <si>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</si>
  <si>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</si>
  <si>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</si>
  <si>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</si>
  <si>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</si>
  <si>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</si>
  <si>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</si>
  <si>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</si>
  <si>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</si>
  <si>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</si>
  <si>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</si>
  <si>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</si>
  <si>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</si>
  <si>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</si>
  <si>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</si>
  <si>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</si>
  <si>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</si>
  <si>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</si>
  <si>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</si>
  <si>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</si>
  <si>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</si>
  <si>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</si>
  <si>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</si>
  <si>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</si>
  <si>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</si>
  <si>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</si>
  <si>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</si>
  <si>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</si>
  <si>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</si>
  <si>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</si>
  <si>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</si>
  <si>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</si>
  <si>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</si>
  <si>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</si>
  <si>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</si>
  <si>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</si>
  <si>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</si>
  <si>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</si>
  <si>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</si>
  <si>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</si>
  <si>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</si>
  <si>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</si>
  <si>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</si>
  <si>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</si>
  <si>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</si>
  <si>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</si>
  <si>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</si>
  <si>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</si>
  <si>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</si>
  <si>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</si>
  <si>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</si>
  <si>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</si>
  <si>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</si>
  <si>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</si>
  <si>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</si>
  <si>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</si>
  <si>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</si>
  <si>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</si>
  <si>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</si>
  <si>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</si>
  <si>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</si>
  <si>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</si>
  <si>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</si>
  <si>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</si>
  <si>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</si>
  <si>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</si>
  <si>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</si>
  <si>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</si>
  <si>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</si>
  <si>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</si>
  <si>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</si>
  <si>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</si>
  <si>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</si>
  <si>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</si>
  <si>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</si>
  <si>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</si>
  <si>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</si>
  <si>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</si>
  <si>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</si>
  <si>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</si>
  <si>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</si>
  <si>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</si>
  <si>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</si>
  <si>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</si>
  <si>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</si>
  <si>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</si>
  <si>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</si>
  <si>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</si>
  <si>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</si>
  <si>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</si>
  <si>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</si>
  <si>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</si>
  <si>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</si>
  <si>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</si>
  <si>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</si>
  <si>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</si>
  <si>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</si>
  <si>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</si>
  <si>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</si>
  <si>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</si>
  <si>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</si>
  <si>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</si>
  <si>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</si>
  <si>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</si>
  <si>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</si>
  <si>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</si>
  <si>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</si>
  <si>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</si>
  <si>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</si>
  <si>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</si>
  <si>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</si>
  <si>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</si>
  <si>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</si>
  <si>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</si>
  <si>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</si>
  <si>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</si>
  <si>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</si>
  <si>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</si>
  <si>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</si>
  <si>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</si>
  <si>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</si>
  <si>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</si>
  <si>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</si>
  <si>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</si>
  <si>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</si>
  <si>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</si>
  <si>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</si>
  <si>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</si>
  <si>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</si>
  <si>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</si>
  <si>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</si>
  <si>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</si>
  <si>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</si>
  <si>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</si>
  <si>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</si>
  <si>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</si>
  <si>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</si>
  <si>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</si>
  <si>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</si>
  <si>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</si>
  <si>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</si>
  <si>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</si>
  <si>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</si>
  <si>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</si>
  <si>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</si>
  <si>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</si>
  <si>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</si>
  <si>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</si>
  <si>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</si>
  <si>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</si>
  <si>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</si>
  <si>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</si>
  <si>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</si>
  <si>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</si>
  <si>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</si>
  <si>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</si>
  <si>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</si>
  <si>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</si>
  <si>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</si>
  <si>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</si>
  <si>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</si>
  <si>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</si>
  <si>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</si>
  <si>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</si>
  <si>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</si>
  <si>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</si>
  <si>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</si>
  <si>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</si>
  <si>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</si>
  <si>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</si>
  <si>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</si>
  <si>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</si>
  <si>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</si>
  <si>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</si>
  <si>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</si>
  <si>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</si>
  <si>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</si>
  <si>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</si>
  <si>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</si>
  <si>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</si>
  <si>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</si>
  <si>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</si>
  <si>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</si>
  <si>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</si>
  <si>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</si>
  <si>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</si>
  <si>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</si>
  <si>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</si>
  <si>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</si>
  <si>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</si>
  <si>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</si>
  <si>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</si>
  <si>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</si>
  <si>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</si>
  <si>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</si>
  <si>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</si>
  <si>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</si>
  <si>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</si>
  <si>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</si>
  <si>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</si>
  <si>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</si>
  <si>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</si>
  <si>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</si>
  <si>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</si>
  <si>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</si>
  <si>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</si>
  <si>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</si>
  <si>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</si>
  <si>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</si>
  <si>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</si>
  <si>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</si>
  <si>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</si>
  <si>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</si>
  <si>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</si>
  <si>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</si>
  <si>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</si>
  <si>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</si>
  <si>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</si>
  <si>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</si>
  <si>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</si>
  <si>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</si>
  <si>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</si>
  <si>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</si>
  <si>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</si>
  <si>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</si>
  <si>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</si>
  <si>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</si>
  <si>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</si>
  <si>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</si>
  <si>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</si>
  <si>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</si>
  <si>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</si>
  <si>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</si>
  <si>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</si>
  <si>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</si>
  <si>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</si>
  <si>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</si>
  <si>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</si>
  <si>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</si>
  <si>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</si>
  <si>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</si>
  <si>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</si>
  <si>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</si>
  <si>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</si>
  <si>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</si>
  <si>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</si>
  <si>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</si>
  <si>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</si>
  <si>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</si>
  <si>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</si>
  <si>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</si>
  <si>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</si>
  <si>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</si>
  <si>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</si>
  <si>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</si>
  <si>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</si>
  <si>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</si>
  <si>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</si>
  <si>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</si>
  <si>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</si>
  <si>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</si>
  <si>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</si>
  <si>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</si>
  <si>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</si>
  <si>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</si>
  <si>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</si>
  <si>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</si>
  <si>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</si>
  <si>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</si>
  <si>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</si>
  <si>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</si>
  <si>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</si>
  <si>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</si>
  <si>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</si>
  <si>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</si>
  <si>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</si>
  <si>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</si>
  <si>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</si>
  <si>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</si>
  <si>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</si>
  <si>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</si>
  <si>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</si>
  <si>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</si>
  <si>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</si>
  <si>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</si>
  <si>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</si>
  <si>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</si>
  <si>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</si>
  <si>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</si>
  <si>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</si>
  <si>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</si>
  <si>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</si>
  <si>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</si>
  <si>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</si>
  <si>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</si>
  <si>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</si>
  <si>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</si>
  <si>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</si>
  <si>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</si>
  <si>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</si>
  <si>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</si>
  <si>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</si>
  <si>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</si>
  <si>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</si>
  <si>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</si>
  <si>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</si>
  <si>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</si>
  <si>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</si>
  <si>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</si>
  <si>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</si>
  <si>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</si>
  <si>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</si>
  <si>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</si>
  <si>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</si>
  <si>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</si>
  <si>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</si>
  <si>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</si>
  <si>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</si>
  <si>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</si>
  <si>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</si>
  <si>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</si>
  <si>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</si>
  <si>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</si>
  <si>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</si>
  <si>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</si>
  <si>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</si>
  <si>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</si>
  <si>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</si>
  <si>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</si>
  <si>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</si>
  <si>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</si>
  <si>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</si>
  <si>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</si>
  <si>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</si>
  <si>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</si>
  <si>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</si>
  <si>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</si>
  <si>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</si>
  <si>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</si>
  <si>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</si>
  <si>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</si>
  <si>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</si>
  <si>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</si>
  <si>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</si>
  <si>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</si>
  <si>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</si>
  <si>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</si>
  <si>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</si>
  <si>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</si>
  <si>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</si>
  <si>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</si>
  <si>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</si>
  <si>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</si>
  <si>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</si>
  <si>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</si>
  <si>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</si>
  <si>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</si>
  <si>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</si>
  <si>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</si>
  <si>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</si>
  <si>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</si>
  <si>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</si>
  <si>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</si>
  <si>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</si>
  <si>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</si>
  <si>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</si>
  <si>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</si>
  <si>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</si>
  <si>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</si>
  <si>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</si>
  <si>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</si>
  <si>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</si>
  <si>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</si>
  <si>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</si>
  <si>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</si>
  <si>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</si>
  <si>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</si>
  <si>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</si>
  <si>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</si>
  <si>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</si>
  <si>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</si>
  <si>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</si>
  <si>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</si>
  <si>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</si>
  <si>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</si>
  <si>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</si>
  <si>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</si>
  <si>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</si>
  <si>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</si>
  <si>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</si>
  <si>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</si>
  <si>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</si>
  <si>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</si>
  <si>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</si>
  <si>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</si>
  <si>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</si>
  <si>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</si>
  <si>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</si>
  <si>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</si>
  <si>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</si>
  <si>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</si>
  <si>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</si>
  <si>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</si>
  <si>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</si>
  <si>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</si>
  <si>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</si>
  <si>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</si>
  <si>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</si>
  <si>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</si>
  <si>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</si>
  <si>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</si>
  <si>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</si>
  <si>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</si>
  <si>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</si>
  <si>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</si>
  <si>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</si>
  <si>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</si>
  <si>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</si>
  <si>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</si>
  <si>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</si>
  <si>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</si>
  <si>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</si>
  <si>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</si>
  <si>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</si>
  <si>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</si>
  <si>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</si>
  <si>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</si>
  <si>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</si>
  <si>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</si>
  <si>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</si>
  <si>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</si>
  <si>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</si>
  <si>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</si>
  <si>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</si>
  <si>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</si>
  <si>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</si>
  <si>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</si>
  <si>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</si>
  <si>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</si>
  <si>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</si>
  <si>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</si>
  <si>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</si>
  <si>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</si>
  <si>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</si>
  <si>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</si>
  <si>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</si>
  <si>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</si>
  <si>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</si>
  <si>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</si>
  <si>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</si>
  <si>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</si>
  <si>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</si>
  <si>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</si>
  <si>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</si>
  <si>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</si>
  <si>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</si>
  <si>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</si>
  <si>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</si>
  <si>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</si>
  <si>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</si>
  <si>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</si>
  <si>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</si>
  <si>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</si>
  <si>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</si>
  <si>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</si>
  <si>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</si>
  <si>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</si>
  <si>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</si>
  <si>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</si>
  <si>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</si>
  <si>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</si>
  <si>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</si>
  <si>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</si>
  <si>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</si>
  <si>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</si>
  <si>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</si>
  <si>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</si>
  <si>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</si>
  <si>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</si>
  <si>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</si>
  <si>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</si>
  <si>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</si>
  <si>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</si>
  <si>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</si>
  <si>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</si>
  <si>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</si>
  <si>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</si>
  <si>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</si>
  <si>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</si>
  <si>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</si>
  <si>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</si>
  <si>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</si>
  <si>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</si>
  <si>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</si>
  <si>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</si>
  <si>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</si>
  <si>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</si>
  <si>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</si>
  <si>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</si>
  <si>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</si>
  <si>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</si>
  <si>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</si>
  <si>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</si>
  <si>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</si>
  <si>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</si>
  <si>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</si>
  <si>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</si>
  <si>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</si>
  <si>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</si>
  <si>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</si>
  <si>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</si>
  <si>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</si>
  <si>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</si>
  <si>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</si>
  <si>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</si>
  <si>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</si>
  <si>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</si>
  <si>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</si>
  <si>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</si>
  <si>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</si>
  <si>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</si>
  <si>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</si>
  <si>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</si>
  <si>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</si>
  <si>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</si>
  <si>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</si>
  <si>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</si>
  <si>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</si>
  <si>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</si>
  <si>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</si>
  <si>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</si>
  <si>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</si>
  <si>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</si>
  <si>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</si>
  <si>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</si>
  <si>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</si>
  <si>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</si>
  <si>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</si>
  <si>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</si>
  <si>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</si>
  <si>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</si>
  <si>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</si>
  <si>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</si>
  <si>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</si>
  <si>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</si>
  <si>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</si>
  <si>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</si>
  <si>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</si>
  <si>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</si>
  <si>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</si>
  <si>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</si>
  <si>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</si>
  <si>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</si>
  <si>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</si>
  <si>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</si>
  <si>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</si>
  <si>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</si>
  <si>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</si>
  <si>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</si>
  <si>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</si>
  <si>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</si>
  <si>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</si>
  <si>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</si>
  <si>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</si>
  <si>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</si>
  <si>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</si>
  <si>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</si>
  <si>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</si>
  <si>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</si>
  <si>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</si>
  <si>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</si>
  <si>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</si>
  <si>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</si>
  <si>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</si>
  <si>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</si>
  <si>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</si>
  <si>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</si>
  <si>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</si>
  <si>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</si>
  <si>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</si>
  <si>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</si>
  <si>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</si>
  <si>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</si>
  <si>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</si>
  <si>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</si>
  <si>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</si>
  <si>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</si>
  <si>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</si>
  <si>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</si>
  <si>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</si>
  <si>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</si>
  <si>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</si>
  <si>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</si>
  <si>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</si>
  <si>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</si>
  <si>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</si>
  <si>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</si>
  <si>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</si>
  <si>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</si>
  <si>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</si>
  <si>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</si>
  <si>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</si>
  <si>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</si>
  <si>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</si>
  <si>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</si>
  <si>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</si>
  <si>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</si>
  <si>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</si>
  <si>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</si>
  <si>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</si>
  <si>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</si>
  <si>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</si>
  <si>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</si>
  <si>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</si>
  <si>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</si>
  <si>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</si>
  <si>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</si>
  <si>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</si>
  <si>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</si>
  <si>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</si>
  <si>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</si>
  <si>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</si>
  <si>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</si>
  <si>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</si>
  <si>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</si>
  <si>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</si>
  <si>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</si>
  <si>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</si>
  <si>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</si>
  <si>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</si>
  <si>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</si>
  <si>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</si>
  <si>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</si>
  <si>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</si>
  <si>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</si>
  <si>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</si>
  <si>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</si>
  <si>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</si>
  <si>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</si>
  <si>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</si>
  <si>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</si>
  <si>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</si>
  <si>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</si>
  <si>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</si>
  <si>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</si>
  <si>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</si>
  <si>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</si>
  <si>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</si>
  <si>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</si>
  <si>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</si>
  <si>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</si>
  <si>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</si>
  <si>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</si>
  <si>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</si>
  <si>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</si>
  <si>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</si>
  <si>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</si>
  <si>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</si>
  <si>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</si>
  <si>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</si>
  <si>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</si>
  <si>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</si>
  <si>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</si>
  <si>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</si>
  <si>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</si>
  <si>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</si>
  <si>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</si>
  <si>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</si>
  <si>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</si>
  <si>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</si>
  <si>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</si>
  <si>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</si>
  <si>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</si>
  <si>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</si>
  <si>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</si>
  <si>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</si>
  <si>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</si>
  <si>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</si>
  <si>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</si>
  <si>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</si>
  <si>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</si>
  <si>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</si>
  <si>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</si>
  <si>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</si>
  <si>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</si>
  <si>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</si>
  <si>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</si>
  <si>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</si>
  <si>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</si>
  <si>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</si>
  <si>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</si>
  <si>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</si>
  <si>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</si>
  <si>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</si>
  <si>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</si>
  <si>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</si>
  <si>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</si>
  <si>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</si>
  <si>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</si>
  <si>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</si>
  <si>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</si>
  <si>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</si>
  <si>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</si>
  <si>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</si>
  <si>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</si>
  <si>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</si>
  <si>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</si>
  <si>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</si>
  <si>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</si>
  <si>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</si>
  <si>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</si>
  <si>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</si>
  <si>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</si>
  <si>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</si>
  <si>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</si>
  <si>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</si>
  <si>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</si>
  <si>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</si>
  <si>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</si>
  <si>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</si>
  <si>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</si>
  <si>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</si>
  <si>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</si>
  <si>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</si>
  <si>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</si>
  <si>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</si>
  <si>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</si>
  <si>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</si>
  <si>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</si>
  <si>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</si>
  <si>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</si>
  <si>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</si>
  <si>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</si>
  <si>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</si>
  <si>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</si>
  <si>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</si>
  <si>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</si>
  <si>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</si>
  <si>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</si>
  <si>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</si>
  <si>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</si>
  <si>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</si>
  <si>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</si>
  <si>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</si>
  <si>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</si>
  <si>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</si>
  <si>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</si>
  <si>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</si>
  <si>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</si>
  <si>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</si>
  <si>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</si>
  <si>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</si>
  <si>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</si>
  <si>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</si>
  <si>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</si>
  <si>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</si>
  <si>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</si>
  <si>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</si>
  <si>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</si>
  <si>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</si>
  <si>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</si>
  <si>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</si>
  <si>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</si>
  <si>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</si>
  <si>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</si>
  <si>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</si>
  <si>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</si>
  <si>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</si>
  <si>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</si>
  <si>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</si>
  <si>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</si>
  <si>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</si>
  <si>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</si>
  <si>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</si>
  <si>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</si>
  <si>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</si>
  <si>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</si>
  <si>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</si>
  <si>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</si>
  <si>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</si>
  <si>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</si>
  <si>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</si>
  <si>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</si>
  <si>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</si>
  <si>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</si>
  <si>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</si>
  <si>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</si>
  <si>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</si>
  <si>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</si>
  <si>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</si>
  <si>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</si>
  <si>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</si>
  <si>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</si>
  <si>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</si>
  <si>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</si>
  <si>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</si>
  <si>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</si>
  <si>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</si>
  <si>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</si>
  <si>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</si>
  <si>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</si>
  <si>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</si>
  <si>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</si>
  <si>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</si>
  <si>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</si>
  <si>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</si>
  <si>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</si>
  <si>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</si>
  <si>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</si>
  <si>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</si>
  <si>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</si>
  <si>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</si>
  <si>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</si>
  <si>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</si>
  <si>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</si>
  <si>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</si>
  <si>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</si>
  <si>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</si>
  <si>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</si>
  <si>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</si>
  <si>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</si>
  <si>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</si>
  <si>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</si>
  <si>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</si>
  <si>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</si>
  <si>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</si>
  <si>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</si>
  <si>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</si>
  <si>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</si>
  <si>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</si>
  <si>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</si>
  <si>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</si>
  <si>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</si>
  <si>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</si>
  <si>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</si>
  <si>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</si>
  <si>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</si>
  <si>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</si>
  <si>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</si>
  <si>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</si>
  <si>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</si>
  <si>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</si>
  <si>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</si>
  <si>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</si>
  <si>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</si>
  <si>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</si>
  <si>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</si>
  <si>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</si>
  <si>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</si>
  <si>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</si>
  <si>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</si>
  <si>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</si>
  <si>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</si>
  <si>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</si>
  <si>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</si>
  <si>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</si>
  <si>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</si>
  <si>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</si>
  <si>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</si>
  <si>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</si>
  <si>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</si>
  <si>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</si>
  <si>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</si>
  <si>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</si>
  <si>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</si>
  <si>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</si>
  <si>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</si>
  <si>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</si>
  <si>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</si>
  <si>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</si>
  <si>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</si>
  <si>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</si>
  <si>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</si>
  <si>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</si>
  <si>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</si>
  <si>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</si>
  <si>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</si>
  <si>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</si>
  <si>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</si>
  <si>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</si>
  <si>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</si>
  <si>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</si>
  <si>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</si>
  <si>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</si>
  <si>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</si>
  <si>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</si>
  <si>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</si>
  <si>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</si>
  <si>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</si>
  <si>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</si>
  <si>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</si>
  <si>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</si>
  <si>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</si>
  <si>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</si>
  <si>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</si>
  <si>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</si>
  <si>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</si>
  <si>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</si>
  <si>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</si>
  <si>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</si>
  <si>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</si>
  <si>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</si>
  <si>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</si>
  <si>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</si>
  <si>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</si>
  <si>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</si>
  <si>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</si>
  <si>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</si>
  <si>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</si>
  <si>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</si>
  <si>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</si>
  <si>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</si>
  <si>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</si>
  <si>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</si>
  <si>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</si>
  <si>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</si>
  <si>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</si>
  <si>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</si>
  <si>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</si>
  <si>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</si>
  <si>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</si>
  <si>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</si>
  <si>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</si>
  <si>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</si>
  <si>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</si>
  <si>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</si>
  <si>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</si>
  <si>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</si>
  <si>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</si>
  <si>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</si>
  <si>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</si>
  <si>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</si>
  <si>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</si>
  <si>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</si>
  <si>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</si>
  <si>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</si>
  <si>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</si>
  <si>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</si>
  <si>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</si>
  <si>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</si>
  <si>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</si>
  <si>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</si>
  <si>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</si>
  <si>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</si>
  <si>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</si>
  <si>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</si>
  <si>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</si>
  <si>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</si>
  <si>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</si>
  <si>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</si>
  <si>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</si>
  <si>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</si>
  <si>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</si>
  <si>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</si>
  <si>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</si>
  <si>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</si>
  <si>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</si>
  <si>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</si>
  <si>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</si>
  <si>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</si>
  <si>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</si>
  <si>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</si>
  <si>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</si>
  <si>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</si>
  <si>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</si>
  <si>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</si>
  <si>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</si>
  <si>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</si>
  <si>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</si>
  <si>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</si>
  <si>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</si>
  <si>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</si>
  <si>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</si>
  <si>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</si>
  <si>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</si>
  <si>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</si>
  <si>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</si>
  <si>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</si>
  <si>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</si>
  <si>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</si>
  <si>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</si>
  <si>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</si>
  <si>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</si>
  <si>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</si>
  <si>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</si>
  <si>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</si>
  <si>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</si>
  <si>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</si>
  <si>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</si>
  <si>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</si>
  <si>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</si>
  <si>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</si>
  <si>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</si>
  <si>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</si>
  <si>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</si>
  <si>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</si>
  <si>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</si>
  <si>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</si>
  <si>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</si>
  <si>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</si>
  <si>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</si>
  <si>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</si>
  <si>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</si>
  <si>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</si>
  <si>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</si>
  <si>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</si>
  <si>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</si>
  <si>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</si>
  <si>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</si>
  <si>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</si>
  <si>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</si>
  <si>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</si>
  <si>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</si>
  <si>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</si>
  <si>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</si>
  <si>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</si>
  <si>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</si>
  <si>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</si>
  <si>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</si>
  <si>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</si>
  <si>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</si>
  <si>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</si>
  <si>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</si>
  <si>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</si>
  <si>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</si>
  <si>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</si>
  <si>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</si>
  <si>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</si>
  <si>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</si>
  <si>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</si>
  <si>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</si>
  <si>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</si>
  <si>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</si>
  <si>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</si>
  <si>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</si>
  <si>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</si>
  <si>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</si>
  <si>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</si>
  <si>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</si>
  <si>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</si>
  <si>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</si>
  <si>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</si>
  <si>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</si>
  <si>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</si>
  <si>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</si>
  <si>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</si>
  <si>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</si>
  <si>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</si>
  <si>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</si>
  <si>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</si>
  <si>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</si>
  <si>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</si>
  <si>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</si>
  <si>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</si>
  <si>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</si>
  <si>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</si>
  <si>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</si>
  <si>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</si>
  <si>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</si>
  <si>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</si>
  <si>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</si>
  <si>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</si>
  <si>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</si>
  <si>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</si>
  <si>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</si>
  <si>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</si>
  <si>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</si>
  <si>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</si>
  <si>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</si>
  <si>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</si>
  <si>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</si>
  <si>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</si>
  <si>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</si>
  <si>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</si>
  <si>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</si>
  <si>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</si>
  <si>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</si>
  <si>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</si>
  <si>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</si>
  <si>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</si>
  <si>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</si>
  <si>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</si>
  <si>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</si>
  <si>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</si>
  <si>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</si>
  <si>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</si>
  <si>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</si>
  <si>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</si>
  <si>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</si>
  <si>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</si>
  <si>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</si>
  <si>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</si>
  <si>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</si>
  <si>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</si>
  <si>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</si>
  <si>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</si>
  <si>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</si>
  <si>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</si>
  <si>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</si>
  <si>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</si>
  <si>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</si>
  <si>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</si>
  <si>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</si>
  <si>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</si>
  <si>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</si>
  <si>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</si>
  <si>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</si>
  <si>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</si>
  <si>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</si>
  <si>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</si>
  <si>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</si>
  <si>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</si>
  <si>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</si>
  <si>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</si>
  <si>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</si>
  <si>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</si>
  <si>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</si>
  <si>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</si>
  <si>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</si>
  <si>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</si>
  <si>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</si>
  <si>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</si>
  <si>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</si>
  <si>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</si>
  <si>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</si>
  <si>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</si>
  <si>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</si>
  <si>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</si>
  <si>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</si>
  <si>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</si>
  <si>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</si>
  <si>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</si>
  <si>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</si>
  <si>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</si>
  <si>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</si>
  <si>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</si>
  <si>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</si>
  <si>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</si>
  <si>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</si>
  <si>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</si>
  <si>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</si>
  <si>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</si>
  <si>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</si>
  <si>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</si>
  <si>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</si>
  <si>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</si>
  <si>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</si>
  <si>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</si>
  <si>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</si>
  <si>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</si>
  <si>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</si>
  <si>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</si>
  <si>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</si>
  <si>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</si>
  <si>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</si>
  <si>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</si>
  <si>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</si>
  <si>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</si>
  <si>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</si>
  <si>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</si>
  <si>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</si>
  <si>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</si>
  <si>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</si>
  <si>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</si>
  <si>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</si>
  <si>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</si>
  <si>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</si>
  <si>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</si>
  <si>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</si>
  <si>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</si>
  <si>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</si>
  <si>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</si>
  <si>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</si>
  <si>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</si>
  <si>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</si>
  <si>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</si>
  <si>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</si>
  <si>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</si>
  <si>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</si>
  <si>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</si>
  <si>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</si>
  <si>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</si>
  <si>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</si>
  <si>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</si>
  <si>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</si>
  <si>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</si>
  <si>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</si>
  <si>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</si>
  <si>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</si>
  <si>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</si>
  <si>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</si>
  <si>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</si>
  <si>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</si>
  <si>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</si>
  <si>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</si>
  <si>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</si>
  <si>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</si>
  <si>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</si>
  <si>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</si>
  <si>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</si>
  <si>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</si>
  <si>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</si>
  <si>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</si>
  <si>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</si>
  <si>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</si>
  <si>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</si>
  <si>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</si>
  <si>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</si>
  <si>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</si>
  <si>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</si>
  <si>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</si>
  <si>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</si>
  <si>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</si>
  <si>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</si>
  <si>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</si>
  <si>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</si>
  <si>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</si>
  <si>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</si>
  <si>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</si>
  <si>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</si>
  <si>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</si>
  <si>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</si>
  <si>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</si>
  <si>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</si>
  <si>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</si>
  <si>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</si>
  <si>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</si>
  <si>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</si>
  <si>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</si>
  <si>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</si>
  <si>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</si>
  <si>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</si>
  <si>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</si>
  <si>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</si>
  <si>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</si>
  <si>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</si>
  <si>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</si>
  <si>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</si>
  <si>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</si>
  <si>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</si>
  <si>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</si>
  <si>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</si>
  <si>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</si>
  <si>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</si>
  <si>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</si>
  <si>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</si>
  <si>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</si>
  <si>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</si>
  <si>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</si>
  <si>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</si>
  <si>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</si>
  <si>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</si>
  <si>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</si>
  <si>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</si>
  <si>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</si>
  <si>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</si>
  <si>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</si>
  <si>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</si>
  <si>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</si>
  <si>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</si>
  <si>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</si>
  <si>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</si>
  <si>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</si>
  <si>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</si>
  <si>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</si>
  <si>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</si>
  <si>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</si>
  <si>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</si>
  <si>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</si>
  <si>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</si>
  <si>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</si>
  <si>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</si>
  <si>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</si>
  <si>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</si>
  <si>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</si>
  <si>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</si>
  <si>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</si>
  <si>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</si>
  <si>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</si>
  <si>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</si>
  <si>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</si>
  <si>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</si>
  <si>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</si>
  <si>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</si>
  <si>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</si>
  <si>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</si>
  <si>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</si>
  <si>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</si>
  <si>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</si>
  <si>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</si>
  <si>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</si>
  <si>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</si>
  <si>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</si>
  <si>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</si>
  <si>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</si>
  <si>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</si>
  <si>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</si>
  <si>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</si>
  <si>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</si>
  <si>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</si>
  <si>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</si>
  <si>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</si>
  <si>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</si>
  <si>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</si>
  <si>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</si>
  <si>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</si>
  <si>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</si>
  <si>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</si>
  <si>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</si>
  <si>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</si>
  <si>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</si>
  <si>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</si>
  <si>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</si>
  <si>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</si>
  <si>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</si>
  <si>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</si>
  <si>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</si>
  <si>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</si>
  <si>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</si>
  <si>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</si>
  <si>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</si>
  <si>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</si>
  <si>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</si>
  <si>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</si>
  <si>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</si>
  <si>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</si>
  <si>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</si>
  <si>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</si>
  <si>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</si>
  <si>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</si>
  <si>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</si>
  <si>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</si>
  <si>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</si>
  <si>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</si>
  <si>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</si>
  <si>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</si>
  <si>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</si>
  <si>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</si>
  <si>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</si>
  <si>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</si>
  <si>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</si>
  <si>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</si>
  <si>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</si>
  <si>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</si>
  <si>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</si>
  <si>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</si>
  <si>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</si>
  <si>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</si>
  <si>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</si>
  <si>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</si>
  <si>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</si>
  <si>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</si>
  <si>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</si>
  <si>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</si>
  <si>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</si>
  <si>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</si>
  <si>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</si>
  <si>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</si>
  <si>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</si>
  <si>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</si>
  <si>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</si>
  <si>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</si>
  <si>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</si>
  <si>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</si>
  <si>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</si>
  <si>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</si>
  <si>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</si>
  <si>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</si>
  <si>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</si>
  <si>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</si>
  <si>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</si>
  <si>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</si>
  <si>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</si>
  <si>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</si>
  <si>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</si>
  <si>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</si>
  <si>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</si>
  <si>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</si>
  <si>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</si>
  <si>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</si>
  <si>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</si>
  <si>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</si>
  <si>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</si>
  <si>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</si>
  <si>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</si>
  <si>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</si>
  <si>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</si>
  <si>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</si>
  <si>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</si>
  <si>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</si>
  <si>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</si>
  <si>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</si>
  <si>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</si>
  <si>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</si>
  <si>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</si>
  <si>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</si>
  <si>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</si>
  <si>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</si>
  <si>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</si>
  <si>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</si>
  <si>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</si>
  <si>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</si>
  <si>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</si>
  <si>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</si>
  <si>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</si>
  <si>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</si>
  <si>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</si>
  <si>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</si>
  <si>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</si>
  <si>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</si>
  <si>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</si>
  <si>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</si>
  <si>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</si>
  <si>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</si>
  <si>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</si>
  <si>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</si>
  <si>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</si>
  <si>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</si>
  <si>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</si>
  <si>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</si>
  <si>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</si>
  <si>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</si>
  <si>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</si>
  <si>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</si>
  <si>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</si>
  <si>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</si>
  <si>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</si>
  <si>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</si>
  <si>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</si>
  <si>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</si>
  <si>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</si>
  <si>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</si>
  <si>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</si>
  <si>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</si>
  <si>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</si>
  <si>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</si>
  <si>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</si>
  <si>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</si>
  <si>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</si>
  <si>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</si>
  <si>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</si>
  <si>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</si>
  <si>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</si>
  <si>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</si>
  <si>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</si>
  <si>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</si>
  <si>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</si>
  <si>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</si>
  <si>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</si>
  <si>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</si>
  <si>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</si>
  <si>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</si>
  <si>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</si>
  <si>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</si>
  <si>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</si>
  <si>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</si>
  <si>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</si>
  <si>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</si>
  <si>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</si>
  <si>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</si>
  <si>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</si>
  <si>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</si>
  <si>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</si>
  <si>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</si>
  <si>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</si>
  <si>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</si>
  <si>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</si>
  <si>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</si>
  <si>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</si>
  <si>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</si>
  <si>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</si>
  <si>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</si>
  <si>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</si>
  <si>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</si>
  <si>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</si>
  <si>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</si>
  <si>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</si>
  <si>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</si>
  <si>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</si>
  <si>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</si>
  <si>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</si>
  <si>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</si>
  <si>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</si>
  <si>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</si>
  <si>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</si>
  <si>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</si>
  <si>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</si>
  <si>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</si>
  <si>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</si>
  <si>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</si>
  <si>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</si>
  <si>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</si>
  <si>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</si>
  <si>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</si>
  <si>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</si>
  <si>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</si>
  <si>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</si>
  <si>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</si>
  <si>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</si>
  <si>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</si>
  <si>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</si>
  <si>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</si>
  <si>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</si>
  <si>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</si>
  <si>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</si>
  <si>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</si>
  <si>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</si>
  <si>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</si>
  <si>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</si>
  <si>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</si>
  <si>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</si>
  <si>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</si>
  <si>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</si>
  <si>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</si>
  <si>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</si>
  <si>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</si>
  <si>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</si>
  <si>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</si>
  <si>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</si>
  <si>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</si>
  <si>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</si>
  <si>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</si>
  <si>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</si>
  <si>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</si>
  <si>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</si>
  <si>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</si>
  <si>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</si>
  <si>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</si>
  <si>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</si>
  <si>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</si>
  <si>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</si>
  <si>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</si>
  <si>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</si>
  <si>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</si>
  <si>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</si>
  <si>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</si>
  <si>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</si>
  <si>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</si>
  <si>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</si>
  <si>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</si>
  <si>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</si>
  <si>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</si>
  <si>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</si>
  <si>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</si>
  <si>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</si>
  <si>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</si>
  <si>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</si>
  <si>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</si>
  <si>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</si>
  <si>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</si>
  <si>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</si>
  <si>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</si>
  <si>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</si>
  <si>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</si>
  <si>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</si>
  <si>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</si>
  <si>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</si>
  <si>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</si>
  <si>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</si>
  <si>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</si>
  <si>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</si>
  <si>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</si>
  <si>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</si>
  <si>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</si>
  <si>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</si>
  <si>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</si>
  <si>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</si>
  <si>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</si>
  <si>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</si>
  <si>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</si>
  <si>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</si>
  <si>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</si>
  <si>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</si>
  <si>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</si>
  <si>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</si>
  <si>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</si>
  <si>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</si>
  <si>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</si>
  <si>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</si>
  <si>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</si>
  <si>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</si>
  <si>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</si>
  <si>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</si>
  <si>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</si>
  <si>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</si>
  <si>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</si>
  <si>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</si>
  <si>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</si>
  <si>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</si>
  <si>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</si>
  <si>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</si>
  <si>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</si>
  <si>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</si>
  <si>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</si>
  <si>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</si>
  <si>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</si>
  <si>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</si>
  <si>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</si>
  <si>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</si>
  <si>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</si>
  <si>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</si>
  <si>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</si>
  <si>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</si>
  <si>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</si>
  <si>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</si>
  <si>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</si>
  <si>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</si>
  <si>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</si>
  <si>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</si>
  <si>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</si>
  <si>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</si>
  <si>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</si>
  <si>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</si>
  <si>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</si>
  <si>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</si>
  <si>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</si>
  <si>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</si>
  <si>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</si>
  <si>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</si>
  <si>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</si>
  <si>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</si>
  <si>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</si>
  <si>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</si>
  <si>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</si>
  <si>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</si>
  <si>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</si>
  <si>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</si>
  <si>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</si>
  <si>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</si>
  <si>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</si>
  <si>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</si>
  <si>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</si>
  <si>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</si>
  <si>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</si>
  <si>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</si>
  <si>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</si>
  <si>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</si>
  <si>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</si>
  <si>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</si>
  <si>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</si>
  <si>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</si>
  <si>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</si>
  <si>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</si>
  <si>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</si>
  <si>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</si>
  <si>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</si>
  <si>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</si>
  <si>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</si>
  <si>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</si>
  <si>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</si>
  <si>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</si>
  <si>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</si>
  <si>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</si>
  <si>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</si>
  <si>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</si>
  <si>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</si>
  <si>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</si>
  <si>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</si>
  <si>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</si>
  <si>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</si>
  <si>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</si>
  <si>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</si>
  <si>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</si>
  <si>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</si>
  <si>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</si>
  <si>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</si>
  <si>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</si>
  <si>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</si>
  <si>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</si>
  <si>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</si>
  <si>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</si>
  <si>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</si>
  <si>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</si>
  <si>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</si>
  <si>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</si>
  <si>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</si>
  <si>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</si>
  <si>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</si>
  <si>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</si>
  <si>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</si>
  <si>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</si>
  <si>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</si>
  <si>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</si>
  <si>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</si>
  <si>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</si>
  <si>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</si>
  <si>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</si>
  <si>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</si>
  <si>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</si>
  <si>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</si>
  <si>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</si>
  <si>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</si>
  <si>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</si>
  <si>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</si>
  <si>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</si>
  <si>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</si>
  <si>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</si>
  <si>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</si>
  <si>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</si>
  <si>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</si>
  <si>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</si>
  <si>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</si>
  <si>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</si>
  <si>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</si>
  <si>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</si>
  <si>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</si>
  <si>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</si>
  <si>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</si>
  <si>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</si>
  <si>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</si>
  <si>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</si>
  <si>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</si>
  <si>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</si>
  <si>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</si>
  <si>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</si>
  <si>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</si>
  <si>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</si>
  <si>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</si>
  <si>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</si>
  <si>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</si>
  <si>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</si>
  <si>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</si>
  <si>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</si>
  <si>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</si>
  <si>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</si>
  <si>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</si>
  <si>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</si>
  <si>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</si>
  <si>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</si>
  <si>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</si>
  <si>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</si>
  <si>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</si>
  <si>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</si>
  <si>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</si>
  <si>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</si>
  <si>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</si>
  <si>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</si>
  <si>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</si>
  <si>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</si>
  <si>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</si>
  <si>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</si>
  <si>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</si>
  <si>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</si>
  <si>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</si>
  <si>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</si>
  <si>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</si>
  <si>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</si>
  <si>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</si>
  <si>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</si>
  <si>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</si>
  <si>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</si>
  <si>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</si>
  <si>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</si>
  <si>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</si>
  <si>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</si>
  <si>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</si>
  <si>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</si>
  <si>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</si>
  <si>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</si>
  <si>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</si>
  <si>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</si>
  <si>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</si>
  <si>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</si>
  <si>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</si>
  <si>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</si>
  <si>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</si>
  <si>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</si>
  <si>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</si>
  <si>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</si>
  <si>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</si>
  <si>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</si>
  <si>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</si>
  <si>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</si>
  <si>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</si>
  <si>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</si>
  <si>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</si>
  <si>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</si>
  <si>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</si>
  <si>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</si>
  <si>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</si>
  <si>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</si>
  <si>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</si>
  <si>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</si>
  <si>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</si>
  <si>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</si>
  <si>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</si>
  <si>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</si>
  <si>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</si>
  <si>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</si>
  <si>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</si>
  <si>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</si>
  <si>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</si>
  <si>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</si>
  <si>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</si>
  <si>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</si>
  <si>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</si>
  <si>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</si>
  <si>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</si>
  <si>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</si>
  <si>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</si>
  <si>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</si>
  <si>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</si>
  <si>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</si>
  <si>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</si>
  <si>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</si>
  <si>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</si>
  <si>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</si>
  <si>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</si>
  <si>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</si>
  <si>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</si>
  <si>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</si>
  <si>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</si>
  <si>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</si>
  <si>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</si>
  <si>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</si>
  <si>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</si>
  <si>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</si>
  <si>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</si>
  <si>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</si>
  <si>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</si>
  <si>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</si>
  <si>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</si>
  <si>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</si>
  <si>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</si>
  <si>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</si>
  <si>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</si>
  <si>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</si>
  <si>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</si>
  <si>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</si>
  <si>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</si>
  <si>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</si>
  <si>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</si>
  <si>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</si>
  <si>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</si>
  <si>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</si>
  <si>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</si>
  <si>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</si>
  <si>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</si>
  <si>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</si>
  <si>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</si>
  <si>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</si>
  <si>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</si>
  <si>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</si>
  <si>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</si>
  <si>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</si>
  <si>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</si>
  <si>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</si>
  <si>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</si>
  <si>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</si>
  <si>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</si>
  <si>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</si>
  <si>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</si>
  <si>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</si>
  <si>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</si>
  <si>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</si>
  <si>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</si>
  <si>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</si>
  <si>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</si>
  <si>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</si>
  <si>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</si>
  <si>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</si>
  <si>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</si>
  <si>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</si>
  <si>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</si>
  <si>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</si>
  <si>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</si>
  <si>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</si>
  <si>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</si>
  <si>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</si>
  <si>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</si>
  <si>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</si>
  <si>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</si>
  <si>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</si>
  <si>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</si>
  <si>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</si>
  <si>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</si>
  <si>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</si>
  <si>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</si>
  <si>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</si>
  <si>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</si>
  <si>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</si>
  <si>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</si>
  <si>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</si>
  <si>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</si>
  <si>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</si>
  <si>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</si>
  <si>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</si>
  <si>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</si>
  <si>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</si>
  <si>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</si>
  <si>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</si>
  <si>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</si>
  <si>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</si>
  <si>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</si>
  <si>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</si>
  <si>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</si>
  <si>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</si>
  <si>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</si>
  <si>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</si>
  <si>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</si>
  <si>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</si>
  <si>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</si>
  <si>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</si>
  <si>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</si>
  <si>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</si>
  <si>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</si>
  <si>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</si>
  <si>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</si>
  <si>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</si>
  <si>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</si>
  <si>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</si>
  <si>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</si>
  <si>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</si>
  <si>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</si>
  <si>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</si>
  <si>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</si>
  <si>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</si>
  <si>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</si>
  <si>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</si>
  <si>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</si>
  <si>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</si>
  <si>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</si>
  <si>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</si>
  <si>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</si>
  <si>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</si>
  <si>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</si>
  <si>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</si>
  <si>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</si>
  <si>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</si>
  <si>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</si>
  <si>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</si>
  <si>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</si>
  <si>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</si>
  <si>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</si>
  <si>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</si>
  <si>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</si>
  <si>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</si>
  <si>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</si>
  <si>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</si>
  <si>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</si>
  <si>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</si>
  <si>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</si>
  <si>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</si>
  <si>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</si>
  <si>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</si>
  <si>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</si>
  <si>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</si>
  <si>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</si>
  <si>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</si>
  <si>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</si>
  <si>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</si>
  <si>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</si>
  <si>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</si>
  <si>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</si>
  <si>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</si>
  <si>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</si>
  <si>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</si>
  <si>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</si>
  <si>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</si>
  <si>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</si>
  <si>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</si>
  <si>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</si>
  <si>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</si>
  <si>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</si>
  <si>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</si>
  <si>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</si>
  <si>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</si>
  <si>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</si>
  <si>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</si>
  <si>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</si>
  <si>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</si>
  <si>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</si>
  <si>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</si>
  <si>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</si>
  <si>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</si>
  <si>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</si>
  <si>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</si>
  <si>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</si>
  <si>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</si>
  <si>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</si>
  <si>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</si>
  <si>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</si>
  <si>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</si>
  <si>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</si>
  <si>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</si>
  <si>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</si>
  <si>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</si>
  <si>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</si>
  <si>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</si>
  <si>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</si>
  <si>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</si>
  <si>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</si>
  <si>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</si>
  <si>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</si>
  <si>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</si>
  <si>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</si>
  <si>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</si>
  <si>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</si>
  <si>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</si>
  <si>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</si>
  <si>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</si>
  <si>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</si>
  <si>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</si>
  <si>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</si>
  <si>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</si>
  <si>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</si>
  <si>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</si>
  <si>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</si>
  <si>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</si>
  <si>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</si>
  <si>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</si>
  <si>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</si>
  <si>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</si>
  <si>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</si>
  <si>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</si>
  <si>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</si>
  <si>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</si>
  <si>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</si>
  <si>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</si>
  <si>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</si>
  <si>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</si>
  <si>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</si>
  <si>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</si>
  <si>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</si>
  <si>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</si>
  <si>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</si>
  <si>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</si>
  <si>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</si>
  <si>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</si>
  <si>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</si>
  <si>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</si>
  <si>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</si>
  <si>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</si>
  <si>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</si>
  <si>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</si>
  <si>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</si>
  <si>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</si>
  <si>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</si>
  <si>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</si>
  <si>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</si>
  <si>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</si>
  <si>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</si>
  <si>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</si>
  <si>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</si>
  <si>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</si>
  <si>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</si>
  <si>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</si>
  <si>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</si>
  <si>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</si>
  <si>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</si>
  <si>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</si>
  <si>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</si>
  <si>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</si>
  <si>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</si>
  <si>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</si>
  <si>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</si>
  <si>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</si>
  <si>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</si>
  <si>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</si>
  <si>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</si>
  <si>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</si>
  <si>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</si>
  <si>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</si>
  <si>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</si>
  <si>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</si>
  <si>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</si>
  <si>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</si>
  <si>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</si>
  <si>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</si>
  <si>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</si>
  <si>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</si>
  <si>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</si>
  <si>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</si>
  <si>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</si>
  <si>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</si>
  <si>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</si>
  <si>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</si>
  <si>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</si>
  <si>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</si>
  <si>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</si>
  <si>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</si>
  <si>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</si>
  <si>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</si>
  <si>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</si>
  <si>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</si>
  <si>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</si>
  <si>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</si>
  <si>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</si>
  <si>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</si>
  <si>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</si>
  <si>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</si>
  <si>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</si>
  <si>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</si>
  <si>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</si>
  <si>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</si>
  <si>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</si>
  <si>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</si>
  <si>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</si>
  <si>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</si>
  <si>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</si>
  <si>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</si>
  <si>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</si>
  <si>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</si>
  <si>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</si>
  <si>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</si>
  <si>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</si>
  <si>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</si>
  <si>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</si>
  <si>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</si>
  <si>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</si>
  <si>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</si>
  <si>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</si>
  <si>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</si>
  <si>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</si>
  <si>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</si>
  <si>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</si>
  <si>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</si>
  <si>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</si>
  <si>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</si>
  <si>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</si>
  <si>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</si>
  <si>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</si>
  <si>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</si>
  <si>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</si>
  <si>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</si>
  <si>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</si>
  <si>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</si>
  <si>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</si>
  <si>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</si>
  <si>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</si>
  <si>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</si>
  <si>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</si>
  <si>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</si>
  <si>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</si>
  <si>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</si>
  <si>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</si>
  <si>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</si>
  <si>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</si>
  <si>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</si>
  <si>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</si>
  <si>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</si>
  <si>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</si>
  <si>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</si>
  <si>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</si>
  <si>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</si>
  <si>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</si>
  <si>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</si>
  <si>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</si>
  <si>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</si>
  <si>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</si>
  <si>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</si>
  <si>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</si>
  <si>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</si>
  <si>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</si>
  <si>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</si>
  <si>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</si>
  <si>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</si>
  <si>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</si>
  <si>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</si>
  <si>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</si>
  <si>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</si>
  <si>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</si>
  <si>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</si>
  <si>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</si>
  <si>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</si>
  <si>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</si>
  <si>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</si>
  <si>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</si>
  <si>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</si>
  <si>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</si>
  <si>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</si>
  <si>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</si>
  <si>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</si>
  <si>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</si>
  <si>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</si>
  <si>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</si>
  <si>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</si>
  <si>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</si>
  <si>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</si>
  <si>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</si>
  <si>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</si>
  <si>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</si>
  <si>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</si>
  <si>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</si>
  <si>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</si>
  <si>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</si>
  <si>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</si>
  <si>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</si>
  <si>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</si>
  <si>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</si>
  <si>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</si>
  <si>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</si>
  <si>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</si>
  <si>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</si>
  <si>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</si>
  <si>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</si>
  <si>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</si>
  <si>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</si>
  <si>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</si>
  <si>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</si>
  <si>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</si>
  <si>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</si>
  <si>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</si>
  <si>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</si>
  <si>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</si>
  <si>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</si>
  <si>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</si>
  <si>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</si>
  <si>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</si>
  <si>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</si>
  <si>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</si>
  <si>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</si>
  <si>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</si>
  <si>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</si>
  <si>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</si>
  <si>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</si>
  <si>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</si>
  <si>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</si>
  <si>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</si>
  <si>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</si>
  <si>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</si>
  <si>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</si>
  <si>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</si>
  <si>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</si>
  <si>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</si>
  <si>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</si>
  <si>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</si>
  <si>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</si>
  <si>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</si>
  <si>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</si>
  <si>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</si>
  <si>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</si>
  <si>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</si>
  <si>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</si>
  <si>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</si>
  <si>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</si>
  <si>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</si>
  <si>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</si>
  <si>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</si>
  <si>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</si>
  <si>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</si>
  <si>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</si>
  <si>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</si>
  <si>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</si>
  <si>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</si>
  <si>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</si>
  <si>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</si>
  <si>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</si>
  <si>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</si>
  <si>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</si>
  <si>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</si>
  <si>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</si>
  <si>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</si>
  <si>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</si>
  <si>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</si>
  <si>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</si>
  <si>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</si>
  <si>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</si>
  <si>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</si>
  <si>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</si>
  <si>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</si>
  <si>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</si>
  <si>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</si>
  <si>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</si>
  <si>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</si>
  <si>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</si>
  <si>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</si>
  <si>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</si>
  <si>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</si>
  <si>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</si>
  <si>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</si>
  <si>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</si>
  <si>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</si>
  <si>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</si>
  <si>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</si>
  <si>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</si>
  <si>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</si>
  <si>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</si>
  <si>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</si>
  <si>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</si>
  <si>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</si>
  <si>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</si>
  <si>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</si>
  <si>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</si>
  <si>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</si>
  <si>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</si>
  <si>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</si>
  <si>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</si>
  <si>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</si>
  <si>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</si>
  <si>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</si>
  <si>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</si>
  <si>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</si>
  <si>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</si>
  <si>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</si>
  <si>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</si>
  <si>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</si>
  <si>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</si>
  <si>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</si>
  <si>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</si>
  <si>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</si>
  <si>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</si>
  <si>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</si>
  <si>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</si>
  <si>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</si>
  <si>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</si>
  <si>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</si>
  <si>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</si>
  <si>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</si>
  <si>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</si>
  <si>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</si>
  <si>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</si>
  <si>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</si>
  <si>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</si>
  <si>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</si>
  <si>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</si>
  <si>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</si>
  <si>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</si>
  <si>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</si>
  <si>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</si>
  <si>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</si>
  <si>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</si>
  <si>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</si>
  <si>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</si>
  <si>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</si>
  <si>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</si>
  <si>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</si>
  <si>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</si>
  <si>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</si>
  <si>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</si>
  <si>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</si>
  <si>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</si>
  <si>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</si>
  <si>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</si>
  <si>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</si>
  <si>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</si>
  <si>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</si>
  <si>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</si>
  <si>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</si>
  <si>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</si>
  <si>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</si>
  <si>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</si>
  <si>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</si>
  <si>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</si>
  <si>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</si>
  <si>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</si>
  <si>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</si>
  <si>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</si>
  <si>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</si>
  <si>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</si>
  <si>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</si>
  <si>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</si>
  <si>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</si>
  <si>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</si>
  <si>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</si>
  <si>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</si>
  <si>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</si>
  <si>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</si>
  <si>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</si>
  <si>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</si>
  <si>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</si>
  <si>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</si>
  <si>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</si>
  <si>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</si>
  <si>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</si>
  <si>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</si>
  <si>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</si>
  <si>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</si>
  <si>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</si>
  <si>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</si>
  <si>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</si>
  <si>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</si>
  <si>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</si>
  <si>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</si>
  <si>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</si>
  <si>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</si>
  <si>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</si>
  <si>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</si>
  <si>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</si>
  <si>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</si>
  <si>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</si>
  <si>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</si>
  <si>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</si>
  <si>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</si>
  <si>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</si>
  <si>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</si>
  <si>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</si>
  <si>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</si>
  <si>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</si>
  <si>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</si>
  <si>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</si>
  <si>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</si>
  <si>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</si>
  <si>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</si>
  <si>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</si>
  <si>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</si>
  <si>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</si>
  <si>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</si>
  <si>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</si>
  <si>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</si>
  <si>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</si>
  <si>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</si>
  <si>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</si>
  <si>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</si>
  <si>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</si>
  <si>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</si>
  <si>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</si>
  <si>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</si>
  <si>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</si>
  <si>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</si>
  <si>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</si>
  <si>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</si>
  <si>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</si>
  <si>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</si>
  <si>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</si>
  <si>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</si>
  <si>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</si>
  <si>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</si>
  <si>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</si>
  <si>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</si>
  <si>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</si>
  <si>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</si>
  <si>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</si>
  <si>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</si>
  <si>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</si>
  <si>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</si>
  <si>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</si>
  <si>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</si>
  <si>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</si>
  <si>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</si>
  <si>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</si>
  <si>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</si>
  <si>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</si>
  <si>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</si>
  <si>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</si>
  <si>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</si>
  <si>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</si>
  <si>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</si>
  <si>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</si>
  <si>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</si>
  <si>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</si>
  <si>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</si>
  <si>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</si>
  <si>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</si>
  <si>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</si>
  <si>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</si>
  <si>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</si>
  <si>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</si>
  <si>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</si>
  <si>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</si>
  <si>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</si>
  <si>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</si>
  <si>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</si>
  <si>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</si>
  <si>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</si>
  <si>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</si>
  <si>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</si>
  <si>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</si>
  <si>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</si>
  <si>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</si>
  <si>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</si>
  <si>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</si>
  <si>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</si>
  <si>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</si>
  <si>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</si>
  <si>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</si>
  <si>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</si>
  <si>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</si>
  <si>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</si>
  <si>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</si>
  <si>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</si>
  <si>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</si>
  <si>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</si>
  <si>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</si>
  <si>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</si>
  <si>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</si>
  <si>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</si>
  <si>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</si>
  <si>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</si>
  <si>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</si>
  <si>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</si>
  <si>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</si>
  <si>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</si>
  <si>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</si>
  <si>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</si>
  <si>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</si>
  <si>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</si>
  <si>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</si>
  <si>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</si>
  <si>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</si>
  <si>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</si>
  <si>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</si>
  <si>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</si>
  <si>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</si>
  <si>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</si>
  <si>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</si>
  <si>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</si>
  <si>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</si>
  <si>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</si>
  <si>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</si>
  <si>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</si>
  <si>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</si>
  <si>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</si>
  <si>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</si>
  <si>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</si>
  <si>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</si>
  <si>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</si>
  <si>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</si>
  <si>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</si>
  <si>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</si>
  <si>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</si>
  <si>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</si>
  <si>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</si>
  <si>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</si>
  <si>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</si>
  <si>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</si>
  <si>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</si>
  <si>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</si>
  <si>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</si>
  <si>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</si>
  <si>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</si>
  <si>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</si>
  <si>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</si>
  <si>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</si>
  <si>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</si>
  <si>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</si>
  <si>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</si>
  <si>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</si>
  <si>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</si>
  <si>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</si>
  <si>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</si>
  <si>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</si>
  <si>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</si>
  <si>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</si>
  <si>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</si>
  <si>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</si>
  <si>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</si>
  <si>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</si>
  <si>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</si>
  <si>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</si>
  <si>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</si>
  <si>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</si>
  <si>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</si>
  <si>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</si>
  <si>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</si>
  <si>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</si>
  <si>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</si>
  <si>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</si>
  <si>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</si>
  <si>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</si>
  <si>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</si>
  <si>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</si>
  <si>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</si>
  <si>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</si>
  <si>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</si>
  <si>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</si>
  <si>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</si>
  <si>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</si>
  <si>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</si>
  <si>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</si>
  <si>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</si>
  <si>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</si>
  <si>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</si>
  <si>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</si>
  <si>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</si>
  <si>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</si>
  <si>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</si>
  <si>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</si>
  <si>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</si>
  <si>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</si>
  <si>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</si>
  <si>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</si>
  <si>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</si>
  <si>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</si>
  <si>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</si>
  <si>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</si>
  <si>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</si>
  <si>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</si>
  <si>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</si>
  <si>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</si>
  <si>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</si>
  <si>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</si>
  <si>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</si>
  <si>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</si>
  <si>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</si>
  <si>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</si>
  <si>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</si>
  <si>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</si>
  <si>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</si>
  <si>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</si>
  <si>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</si>
  <si>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</si>
  <si>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</si>
  <si>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</si>
  <si>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</si>
  <si>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</si>
  <si>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</si>
  <si>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</si>
  <si>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</si>
  <si>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</si>
  <si>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</si>
  <si>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</si>
  <si>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</si>
  <si>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</si>
  <si>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</si>
  <si>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</si>
  <si>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</si>
  <si>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</si>
  <si>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</si>
  <si>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</si>
  <si>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</si>
  <si>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</si>
  <si>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</si>
  <si>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</si>
  <si>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</si>
  <si>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</si>
  <si>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</si>
  <si>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</si>
  <si>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</si>
  <si>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</si>
  <si>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</si>
  <si>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</si>
  <si>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</si>
  <si>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</si>
  <si>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</si>
  <si>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</si>
  <si>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</si>
  <si>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</si>
  <si>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</si>
  <si>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</si>
  <si>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</si>
  <si>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</si>
  <si>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</si>
  <si>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</si>
  <si>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</si>
  <si>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</si>
  <si>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</si>
  <si>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</si>
  <si>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</si>
  <si>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</si>
  <si>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</si>
  <si>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</si>
  <si>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</si>
  <si>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</si>
  <si>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</si>
  <si>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</si>
  <si>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</si>
  <si>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</si>
  <si>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</si>
  <si>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</si>
  <si>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</si>
  <si>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</si>
  <si>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</si>
  <si>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</si>
  <si>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</si>
  <si>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</si>
  <si>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</si>
  <si>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</si>
  <si>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</si>
  <si>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</si>
  <si>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</si>
  <si>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</si>
  <si>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</si>
  <si>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</si>
  <si>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</si>
  <si>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</si>
  <si>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</si>
  <si>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</si>
  <si>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</si>
  <si>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</si>
  <si>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</si>
  <si>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</si>
  <si>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</si>
  <si>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</si>
  <si>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</si>
  <si>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</si>
  <si>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</si>
  <si>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</si>
  <si>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</si>
  <si>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</si>
  <si>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</si>
  <si>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</si>
  <si>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</si>
  <si>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</si>
  <si>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</si>
  <si>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</si>
  <si>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</si>
  <si>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</si>
  <si>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</si>
  <si>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</si>
  <si>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</si>
  <si>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</si>
  <si>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</si>
  <si>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</si>
  <si>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</si>
  <si>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</si>
  <si>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</si>
  <si>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</si>
  <si>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</si>
  <si>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</si>
  <si>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</si>
  <si>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</si>
  <si>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</si>
  <si>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</si>
  <si>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</si>
  <si>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</si>
  <si>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</si>
  <si>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</si>
  <si>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</si>
  <si>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</si>
  <si>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</si>
  <si>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</si>
  <si>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</si>
  <si>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</si>
  <si>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</si>
  <si>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</si>
  <si>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</si>
  <si>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</si>
  <si>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</si>
  <si>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</si>
  <si>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</si>
  <si>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</si>
  <si>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</si>
  <si>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</si>
  <si>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</si>
  <si>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</si>
  <si>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</si>
  <si>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</si>
  <si>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</si>
  <si>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</si>
  <si>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</si>
  <si>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</si>
  <si>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</si>
  <si>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</si>
  <si>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</si>
  <si>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</si>
  <si>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</si>
  <si>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</si>
  <si>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</si>
  <si>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</si>
  <si>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</si>
  <si>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</si>
  <si>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</si>
  <si>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</si>
  <si>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</si>
  <si>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</si>
  <si>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</si>
  <si>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</si>
  <si>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</si>
  <si>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</si>
  <si>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</si>
  <si>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</si>
  <si>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</si>
  <si>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</si>
  <si>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</si>
  <si>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</si>
  <si>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</si>
  <si>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</si>
  <si>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</si>
  <si>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</si>
  <si>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</si>
  <si>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</si>
  <si>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</si>
  <si>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</si>
  <si>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</si>
  <si>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</si>
  <si>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</si>
  <si>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</si>
  <si>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</si>
  <si>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</si>
  <si>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</si>
  <si>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</si>
  <si>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</si>
  <si>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</si>
  <si>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</si>
  <si>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</si>
  <si>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</si>
  <si>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</si>
  <si>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</si>
  <si>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</si>
  <si>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</si>
  <si>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</si>
  <si>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</si>
  <si>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</si>
  <si>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</si>
  <si>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</si>
  <si>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</si>
  <si>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</si>
  <si>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</si>
  <si>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</si>
  <si>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</si>
  <si>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</si>
  <si>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</si>
  <si>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</si>
  <si>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</si>
  <si>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</si>
  <si>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</si>
  <si>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</si>
  <si>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</si>
  <si>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</si>
  <si>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</si>
  <si>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</si>
  <si>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</si>
  <si>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</si>
  <si>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</si>
  <si>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</si>
  <si>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</si>
  <si>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</si>
  <si>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</si>
  <si>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</si>
  <si>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</si>
  <si>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</si>
  <si>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</si>
  <si>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</si>
  <si>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</si>
  <si>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</si>
  <si>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</si>
  <si>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</si>
  <si>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</si>
  <si>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</si>
  <si>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</si>
  <si>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</si>
  <si>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</si>
  <si>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</si>
  <si>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</si>
  <si>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</si>
  <si>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</si>
  <si>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</si>
  <si>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</si>
  <si>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</si>
  <si>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</si>
  <si>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</si>
  <si>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</si>
  <si>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</si>
  <si>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</si>
  <si>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</si>
  <si>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</si>
  <si>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</si>
  <si>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</si>
  <si>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</si>
  <si>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</si>
  <si>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</si>
  <si>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</si>
  <si>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</si>
  <si>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</si>
  <si>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</si>
  <si>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</si>
  <si>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</si>
  <si>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</si>
  <si>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</si>
  <si>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</si>
  <si>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</si>
  <si>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</si>
  <si>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</si>
  <si>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</si>
  <si>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</si>
  <si>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</si>
  <si>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</si>
  <si>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</si>
  <si>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</si>
  <si>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</si>
  <si>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</si>
  <si>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</si>
  <si>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</si>
  <si>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</si>
  <si>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</si>
  <si>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</si>
  <si>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</si>
  <si>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</si>
  <si>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</si>
  <si>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</si>
  <si>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</si>
  <si>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</si>
  <si>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</si>
  <si>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</si>
  <si>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</si>
  <si>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</si>
  <si>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</si>
  <si>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</si>
  <si>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</si>
  <si>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</si>
  <si>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</si>
  <si>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</si>
  <si>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</si>
  <si>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</si>
  <si>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</si>
  <si>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</si>
  <si>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</si>
  <si>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</si>
  <si>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</si>
  <si>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</si>
  <si>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</si>
  <si>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</si>
  <si>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</si>
  <si>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</si>
  <si>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</si>
  <si>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</si>
  <si>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</si>
  <si>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</si>
  <si>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</si>
  <si>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</si>
  <si>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</si>
  <si>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</si>
  <si>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</si>
  <si>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</si>
  <si>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</si>
  <si>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</si>
  <si>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</si>
  <si>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</si>
  <si>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</si>
  <si>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</si>
  <si>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</si>
  <si>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</si>
  <si>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</si>
  <si>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</si>
  <si>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</si>
  <si>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</si>
  <si>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</si>
  <si>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</si>
  <si>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</si>
  <si>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</si>
  <si>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</si>
  <si>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</si>
  <si>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</si>
  <si>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</si>
  <si>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</si>
  <si>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</si>
  <si>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</si>
  <si>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</si>
  <si>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</si>
  <si>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</si>
  <si>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</si>
  <si>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</si>
  <si>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</si>
  <si>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</si>
  <si>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</si>
  <si>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</si>
  <si>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</si>
  <si>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</si>
  <si>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</si>
  <si>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</si>
  <si>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</si>
  <si>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</si>
  <si>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</si>
  <si>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</si>
  <si>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</si>
  <si>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</si>
  <si>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</si>
  <si>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</si>
  <si>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</si>
  <si>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</si>
  <si>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</si>
  <si>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</si>
  <si>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</si>
  <si>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</si>
  <si>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</si>
  <si>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</si>
  <si>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</si>
  <si>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</si>
  <si>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</si>
  <si>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</si>
  <si>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</si>
  <si>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</si>
  <si>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</si>
  <si>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</si>
  <si>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</si>
  <si>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</si>
  <si>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</si>
  <si>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</si>
  <si>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</si>
  <si>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</si>
  <si>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</si>
  <si>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</si>
  <si>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</si>
  <si>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</si>
  <si>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</si>
  <si>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</si>
  <si>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</si>
  <si>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</si>
  <si>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</si>
  <si>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</si>
  <si>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</si>
  <si>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</si>
  <si>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</si>
  <si>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</si>
  <si>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</si>
  <si>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</si>
  <si>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</si>
  <si>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</si>
  <si>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</si>
  <si>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</si>
  <si>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</si>
  <si>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</si>
  <si>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</si>
  <si>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</si>
  <si>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</si>
  <si>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</si>
  <si>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</si>
  <si>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</si>
  <si>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</si>
  <si>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</si>
  <si>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</si>
  <si>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</si>
  <si>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</si>
  <si>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</si>
  <si>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</si>
  <si>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</si>
  <si>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</si>
  <si>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</si>
  <si>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</si>
  <si>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</si>
  <si>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</si>
  <si>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</si>
  <si>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</si>
  <si>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</si>
  <si>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</si>
  <si>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</si>
  <si>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</si>
  <si>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</si>
  <si>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</si>
  <si>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</si>
  <si>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</si>
  <si>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</si>
  <si>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</si>
  <si>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</si>
  <si>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</si>
  <si>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</si>
  <si>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</si>
  <si>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</si>
  <si>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</si>
  <si>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</si>
  <si>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</si>
  <si>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</si>
  <si>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</si>
  <si>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</si>
  <si>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</si>
  <si>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</si>
  <si>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</si>
  <si>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</si>
  <si>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</si>
  <si>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</si>
  <si>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</si>
  <si>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</si>
  <si>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</si>
  <si>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</si>
  <si>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</si>
  <si>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</si>
  <si>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</si>
  <si>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</si>
  <si>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</si>
  <si>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</si>
  <si>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</si>
  <si>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</si>
  <si>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</si>
  <si>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</si>
  <si>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</si>
  <si>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</si>
  <si>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</si>
  <si>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</si>
  <si>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</si>
  <si>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</si>
  <si>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</si>
  <si>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</si>
  <si>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</si>
  <si>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</si>
  <si>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</si>
  <si>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</si>
  <si>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</si>
  <si>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</si>
  <si>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</si>
  <si>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</si>
  <si>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</si>
  <si>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</si>
  <si>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</si>
  <si>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</si>
  <si>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</si>
  <si>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</si>
  <si>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</si>
  <si>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</si>
  <si>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</si>
  <si>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</si>
  <si>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</si>
  <si>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</si>
  <si>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</si>
  <si>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</si>
  <si>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</si>
  <si>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</si>
  <si>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</si>
  <si>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</si>
  <si>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</si>
  <si>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</si>
  <si>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</si>
  <si>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</si>
  <si>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</si>
  <si>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</si>
  <si>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</si>
  <si>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</si>
  <si>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</si>
  <si>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</si>
  <si>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</si>
  <si>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</si>
  <si>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</si>
  <si>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</si>
  <si>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</si>
  <si>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</si>
  <si>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</si>
  <si>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</si>
  <si>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</si>
  <si>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</si>
  <si>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</si>
  <si>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</si>
  <si>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</si>
  <si>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</si>
  <si>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</si>
  <si>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</si>
  <si>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</si>
  <si>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</si>
  <si>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</si>
  <si>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</si>
  <si>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</si>
  <si>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</si>
  <si>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</si>
  <si>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</si>
  <si>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</si>
  <si>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</si>
  <si>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</si>
  <si>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</si>
  <si>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</si>
  <si>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</si>
  <si>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</si>
  <si>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</si>
  <si>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</si>
  <si>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</si>
  <si>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</si>
  <si>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</si>
  <si>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</si>
  <si>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</si>
  <si>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</si>
  <si>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</si>
  <si>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</si>
  <si>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</si>
  <si>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</si>
  <si>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</si>
  <si>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</si>
  <si>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</si>
  <si>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</si>
  <si>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</si>
  <si>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</si>
  <si>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</si>
  <si>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</si>
  <si>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</si>
  <si>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</si>
  <si>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</si>
  <si>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</si>
  <si>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</si>
  <si>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</si>
  <si>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</si>
  <si>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</si>
  <si>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</si>
  <si>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</si>
  <si>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</si>
  <si>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</si>
  <si>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</si>
  <si>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</si>
  <si>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</si>
  <si>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</si>
  <si>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</si>
  <si>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</si>
  <si>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</si>
  <si>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</si>
  <si>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</si>
  <si>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</si>
  <si>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</si>
  <si>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</si>
  <si>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</si>
  <si>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</si>
  <si>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</si>
  <si>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</si>
  <si>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</si>
  <si>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</si>
  <si>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</si>
  <si>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</si>
  <si>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</si>
  <si>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</si>
  <si>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</si>
  <si>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</si>
  <si>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</si>
  <si>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</si>
  <si>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</si>
  <si>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</si>
  <si>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</si>
  <si>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</si>
  <si>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</si>
  <si>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</si>
  <si>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</si>
  <si>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</si>
  <si>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</si>
  <si>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</si>
  <si>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</si>
  <si>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</si>
  <si>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</si>
  <si>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</si>
  <si>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</si>
  <si>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</si>
  <si>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</si>
  <si>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</si>
  <si>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</si>
  <si>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</si>
  <si>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</si>
  <si>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</si>
  <si>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</si>
  <si>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</si>
  <si>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</si>
  <si>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</si>
  <si>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</si>
  <si>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</si>
  <si>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</si>
  <si>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</si>
  <si>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</si>
  <si>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</si>
  <si>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</si>
  <si>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</si>
  <si>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</si>
  <si>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</si>
  <si>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</si>
  <si>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</si>
  <si>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</si>
  <si>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</si>
  <si>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</si>
  <si>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</si>
  <si>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</si>
  <si>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</si>
  <si>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</si>
  <si>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</si>
  <si>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</si>
  <si>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</si>
  <si>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</si>
  <si>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</si>
  <si>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</si>
  <si>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</si>
  <si>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</si>
  <si>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</si>
  <si>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</si>
  <si>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</si>
  <si>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</si>
  <si>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</si>
  <si>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</si>
  <si>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</si>
  <si>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</si>
  <si>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</si>
  <si>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</si>
  <si>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</si>
  <si>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</si>
  <si>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</si>
  <si>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</si>
  <si>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</si>
  <si>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</si>
  <si>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</si>
  <si>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</si>
  <si>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</si>
  <si>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</si>
  <si>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</si>
  <si>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</si>
  <si>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</si>
  <si>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</si>
  <si>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</si>
  <si>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</si>
  <si>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</si>
  <si>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</si>
  <si>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</si>
  <si>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</si>
  <si>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</si>
  <si>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</si>
  <si>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</si>
  <si>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</si>
  <si>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</si>
  <si>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</si>
  <si>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</si>
  <si>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</si>
  <si>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</si>
  <si>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</si>
  <si>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</si>
  <si>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</si>
  <si>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</si>
  <si>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</si>
  <si>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</si>
  <si>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</si>
  <si>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</si>
  <si>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</si>
  <si>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</si>
  <si>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</si>
  <si>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</si>
  <si>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</si>
  <si>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</si>
  <si>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</si>
  <si>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</si>
  <si>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</si>
  <si>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</si>
  <si>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</si>
  <si>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</si>
  <si>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</si>
  <si>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</si>
  <si>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</si>
  <si>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</si>
  <si>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</si>
  <si>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</si>
  <si>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</si>
  <si>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</si>
  <si>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</si>
  <si>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</si>
  <si>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</si>
  <si>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</si>
  <si>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</si>
  <si>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</si>
  <si>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</si>
  <si>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</si>
  <si>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</si>
  <si>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</si>
  <si>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</si>
  <si>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</si>
  <si>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</si>
  <si>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</si>
  <si>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</si>
  <si>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</si>
  <si>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</si>
  <si>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</si>
  <si>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</si>
  <si>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</si>
  <si>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</si>
  <si>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</si>
  <si>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</si>
  <si>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</si>
  <si>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</si>
  <si>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</si>
  <si>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</si>
  <si>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</si>
  <si>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</si>
  <si>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</si>
  <si>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</si>
  <si>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</si>
  <si>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</si>
  <si>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</si>
  <si>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</si>
  <si>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</si>
  <si>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</si>
  <si>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</si>
  <si>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</si>
  <si>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</si>
  <si>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</si>
  <si>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</si>
  <si>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</si>
  <si>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</si>
  <si>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</si>
  <si>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</si>
  <si>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</si>
  <si>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</si>
  <si>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</si>
  <si>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</si>
  <si>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</si>
  <si>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</si>
  <si>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</si>
  <si>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</si>
  <si>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</si>
  <si>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</si>
  <si>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</si>
  <si>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</si>
  <si>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</si>
  <si>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</si>
  <si>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</si>
  <si>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</si>
  <si>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</si>
  <si>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</si>
  <si>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</si>
  <si>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</si>
  <si>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</si>
  <si>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</si>
  <si>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</si>
  <si>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</si>
  <si>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</si>
  <si>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</si>
  <si>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</si>
  <si>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</si>
  <si>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</si>
  <si>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</si>
  <si>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</si>
  <si>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</si>
  <si>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</si>
  <si>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</si>
  <si>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</si>
  <si>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</si>
  <si>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</si>
  <si>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</si>
  <si>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</si>
  <si>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</si>
  <si>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</si>
  <si>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</si>
  <si>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</si>
  <si>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</si>
  <si>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</si>
  <si>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</si>
  <si>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</si>
  <si>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</si>
  <si>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</si>
  <si>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</si>
  <si>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</si>
  <si>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</si>
  <si>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</si>
  <si>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</si>
  <si>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</si>
  <si>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</si>
  <si>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</si>
  <si>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</si>
  <si>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</si>
  <si>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</si>
  <si>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</si>
  <si>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</si>
  <si>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</si>
  <si>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</si>
  <si>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</si>
  <si>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</si>
  <si>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</si>
  <si>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</si>
  <si>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</si>
  <si>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</si>
  <si>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</si>
  <si>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</si>
  <si>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</si>
  <si>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</si>
  <si>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</si>
  <si>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</si>
  <si>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</si>
  <si>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</si>
  <si>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</si>
  <si>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</si>
  <si>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</si>
  <si>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</si>
  <si>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</si>
  <si>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</si>
  <si>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</si>
  <si>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</si>
  <si>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</si>
  <si>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</si>
  <si>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</si>
  <si>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</si>
  <si>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</si>
  <si>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</si>
  <si>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</si>
  <si>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</si>
  <si>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</si>
  <si>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</si>
  <si>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</si>
  <si>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</si>
  <si>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</si>
  <si>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</si>
  <si>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</si>
  <si>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</si>
  <si>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</si>
  <si>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</si>
  <si>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</si>
  <si>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</si>
  <si>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</si>
  <si>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</si>
  <si>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</si>
  <si>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</si>
  <si>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</si>
  <si>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</si>
  <si>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</si>
  <si>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</si>
  <si>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</si>
  <si>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</si>
  <si>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</si>
  <si>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</si>
  <si>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</si>
  <si>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</si>
  <si>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</si>
  <si>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</si>
  <si>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</si>
  <si>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</si>
  <si>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</si>
  <si>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</si>
  <si>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</si>
  <si>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</si>
  <si>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</si>
  <si>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</si>
  <si>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</si>
  <si>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</si>
  <si>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</si>
  <si>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</si>
  <si>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</si>
  <si>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</si>
  <si>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</si>
  <si>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</si>
  <si>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</si>
  <si>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</si>
  <si>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</si>
  <si>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</si>
  <si>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</si>
  <si>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</si>
  <si>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</si>
  <si>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</si>
  <si>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</si>
  <si>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</si>
  <si>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</si>
  <si>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</si>
  <si>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</si>
  <si>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</si>
  <si>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</si>
  <si>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</si>
  <si>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</si>
  <si>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</si>
  <si>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</si>
  <si>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</si>
  <si>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</si>
  <si>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</si>
  <si>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</si>
  <si>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</si>
  <si>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</si>
  <si>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</si>
  <si>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</si>
  <si>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</si>
  <si>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</si>
  <si>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</si>
  <si>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</si>
  <si>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</si>
  <si>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</si>
  <si>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</si>
  <si>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</si>
  <si>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</si>
  <si>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</si>
  <si>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</si>
  <si>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</si>
  <si>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</si>
  <si>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</si>
  <si>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</si>
  <si>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</si>
  <si>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</si>
  <si>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</si>
  <si>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</si>
  <si>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</si>
  <si>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</si>
  <si>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</si>
  <si>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</si>
  <si>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</si>
  <si>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</si>
  <si>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</si>
  <si>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</si>
  <si>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</si>
  <si>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</si>
  <si>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</si>
  <si>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</si>
  <si>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</si>
  <si>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</si>
  <si>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</si>
  <si>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</si>
  <si>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</si>
  <si>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</si>
  <si>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</si>
  <si>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</si>
  <si>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</si>
  <si>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</si>
  <si>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</si>
  <si>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</si>
  <si>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</si>
  <si>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</si>
  <si>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</si>
  <si>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</si>
  <si>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</si>
  <si>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</si>
  <si>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</si>
  <si>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</si>
  <si>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</si>
  <si>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</si>
  <si>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</si>
  <si>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</si>
  <si>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</si>
  <si>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</si>
  <si>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</si>
  <si>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</si>
  <si>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</si>
  <si>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</si>
  <si>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</si>
  <si>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</si>
  <si>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</si>
  <si>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</si>
  <si>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</si>
  <si>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</si>
  <si>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</si>
  <si>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</si>
  <si>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</si>
  <si>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</si>
  <si>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</si>
  <si>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</si>
  <si>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</si>
  <si>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</si>
  <si>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</si>
  <si>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</si>
  <si>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</si>
  <si>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</si>
  <si>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</si>
  <si>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</si>
  <si>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</si>
  <si>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</si>
  <si>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</si>
  <si>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</si>
  <si>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</si>
  <si>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</si>
  <si>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</si>
  <si>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</si>
  <si>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</si>
  <si>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</si>
  <si>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</si>
  <si>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</si>
  <si>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</si>
  <si>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</si>
  <si>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</si>
  <si>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</si>
  <si>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</si>
  <si>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</si>
  <si>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</si>
  <si>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</si>
  <si>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</si>
  <si>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</si>
  <si>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</si>
  <si>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</si>
  <si>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</si>
  <si>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</si>
  <si>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</si>
  <si>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</si>
  <si>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</si>
  <si>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</si>
  <si>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</si>
  <si>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</si>
  <si>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</si>
  <si>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</si>
  <si>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</si>
  <si>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</si>
  <si>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</si>
  <si>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</si>
  <si>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</si>
  <si>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</si>
  <si>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</si>
  <si>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</si>
  <si>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</si>
  <si>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</si>
  <si>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</si>
  <si>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</si>
  <si>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</si>
  <si>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</si>
  <si>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</si>
  <si>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</si>
  <si>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</si>
  <si>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</si>
  <si>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</si>
  <si>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</si>
  <si>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</si>
  <si>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</si>
  <si>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</si>
  <si>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</si>
  <si>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</si>
  <si>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</si>
  <si>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</si>
  <si>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</si>
  <si>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</si>
  <si>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</si>
  <si>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</si>
  <si>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</si>
  <si>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</si>
  <si>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</si>
  <si>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</si>
  <si>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</si>
  <si>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</si>
  <si>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</si>
  <si>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</si>
  <si>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</si>
  <si>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</si>
  <si>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</si>
  <si>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</si>
  <si>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</si>
  <si>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</si>
  <si>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</si>
  <si>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</si>
  <si>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</si>
  <si>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</si>
  <si>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</si>
  <si>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</si>
  <si>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</si>
  <si>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</si>
  <si>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</si>
  <si>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</si>
  <si>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</si>
  <si>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</si>
  <si>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</si>
  <si>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</si>
  <si>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</si>
  <si>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</si>
  <si>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</si>
  <si>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</si>
  <si>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</si>
  <si>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</si>
  <si>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</si>
  <si>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</si>
  <si>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</si>
  <si>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</si>
  <si>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</si>
  <si>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</si>
  <si>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</si>
  <si>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</si>
  <si>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</si>
  <si>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</si>
  <si>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</si>
  <si>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</si>
  <si>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</si>
  <si>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</si>
  <si>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</si>
  <si>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</si>
  <si>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</si>
  <si>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</si>
  <si>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</si>
  <si>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</si>
  <si>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</si>
  <si>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</si>
  <si>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</si>
  <si>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</si>
  <si>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</si>
  <si>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</si>
  <si>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</si>
  <si>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</si>
  <si>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</si>
  <si>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</si>
  <si>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</si>
  <si>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</si>
  <si>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</si>
  <si>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</si>
  <si>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</si>
  <si>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</si>
  <si>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</si>
  <si>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</si>
  <si>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</si>
  <si>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</si>
  <si>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</si>
  <si>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</si>
  <si>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</si>
  <si>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</si>
  <si>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</si>
  <si>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</si>
  <si>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</si>
  <si>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</si>
  <si>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</si>
  <si>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</si>
  <si>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</si>
  <si>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</si>
  <si>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</si>
  <si>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</si>
  <si>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</si>
  <si>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</si>
  <si>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</si>
  <si>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</si>
  <si>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</si>
  <si>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</si>
  <si>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</si>
  <si>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</si>
  <si>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</si>
  <si>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</si>
  <si>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</si>
  <si>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</si>
  <si>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</si>
  <si>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</si>
  <si>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</si>
  <si>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</si>
  <si>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</si>
  <si>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</si>
  <si>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</si>
  <si>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</si>
  <si>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</si>
  <si>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</si>
  <si>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</si>
  <si>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</si>
  <si>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</si>
  <si>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</si>
  <si>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</si>
  <si>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</si>
  <si>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</si>
  <si>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</si>
  <si>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</si>
  <si>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</si>
  <si>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</si>
  <si>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</si>
  <si>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</si>
  <si>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</si>
  <si>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</si>
  <si>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</si>
  <si>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</si>
  <si>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</si>
  <si>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</si>
  <si>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</si>
  <si>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</si>
  <si>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</si>
  <si>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</si>
  <si>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</si>
  <si>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</si>
  <si>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</si>
  <si>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</si>
  <si>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</si>
  <si>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</si>
  <si>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</si>
  <si>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</si>
  <si>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</si>
  <si>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</si>
  <si>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</si>
  <si>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</si>
  <si>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</si>
  <si>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</si>
  <si>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</si>
  <si>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</si>
  <si>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</si>
  <si>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</si>
  <si>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</si>
  <si>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</si>
  <si>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</si>
  <si>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</si>
  <si>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</si>
  <si>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</si>
  <si>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</si>
  <si>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</si>
  <si>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</si>
  <si>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</si>
  <si>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</si>
  <si>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</si>
  <si>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</si>
  <si>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</si>
  <si>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</si>
  <si>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</si>
  <si>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</si>
  <si>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</si>
  <si>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</si>
  <si>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</si>
  <si>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</si>
  <si>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</si>
  <si>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</si>
  <si>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</si>
  <si>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</si>
  <si>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</si>
  <si>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</si>
  <si>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</si>
  <si>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</si>
  <si>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</si>
  <si>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</si>
  <si>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</si>
  <si>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</si>
  <si>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</si>
  <si>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</si>
  <si>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</si>
  <si>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</si>
  <si>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</si>
  <si>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</si>
  <si>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</si>
  <si>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</si>
  <si>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</si>
  <si>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</si>
  <si>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</si>
  <si>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</si>
  <si>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</si>
  <si>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</si>
  <si>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</si>
  <si>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</si>
  <si>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</si>
  <si>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</si>
  <si>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</si>
  <si>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</si>
  <si>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</si>
  <si>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</si>
  <si>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</si>
  <si>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</si>
  <si>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</si>
  <si>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</si>
  <si>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</si>
  <si>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</si>
  <si>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</si>
  <si>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</si>
  <si>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</si>
  <si>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</si>
  <si>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</si>
  <si>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</si>
  <si>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</si>
  <si>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</si>
  <si>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</si>
  <si>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</si>
  <si>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</si>
  <si>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</si>
  <si>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</si>
  <si>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</si>
  <si>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</si>
  <si>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</si>
  <si>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</si>
  <si>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</si>
  <si>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</si>
  <si>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</si>
  <si>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</si>
  <si>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</si>
  <si>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</si>
  <si>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</si>
  <si>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</si>
  <si>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</si>
  <si>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</si>
  <si>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</si>
  <si>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</si>
  <si>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</si>
  <si>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</si>
  <si>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</si>
  <si>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</si>
  <si>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</si>
  <si>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</si>
  <si>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</si>
  <si>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</si>
  <si>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</si>
  <si>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</si>
  <si>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</si>
  <si>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</si>
  <si>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</si>
  <si>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</si>
  <si>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</si>
  <si>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</si>
  <si>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</si>
  <si>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</si>
  <si>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</si>
  <si>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</si>
  <si>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</si>
  <si>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</si>
  <si>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</si>
  <si>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</si>
  <si>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</si>
  <si>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</si>
  <si>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</si>
  <si>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</si>
  <si>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</si>
  <si>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</si>
  <si>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</si>
  <si>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</si>
  <si>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</si>
  <si>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</si>
  <si>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</si>
  <si>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</si>
  <si>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</si>
  <si>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</si>
  <si>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</si>
  <si>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</si>
  <si>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</si>
  <si>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</si>
  <si>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</si>
  <si>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</si>
  <si>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</si>
  <si>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</si>
  <si>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</si>
  <si>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</si>
  <si>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</si>
  <si>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</si>
  <si>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</si>
  <si>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</si>
  <si>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</si>
  <si>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</si>
  <si>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</si>
  <si>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</si>
  <si>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</si>
  <si>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</si>
  <si>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</si>
  <si>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</si>
  <si>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</si>
  <si>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</si>
  <si>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</si>
  <si>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</si>
  <si>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</si>
  <si>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</si>
  <si>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</si>
  <si>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</si>
  <si>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</si>
  <si>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</si>
  <si>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</si>
  <si>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</si>
  <si>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</si>
  <si>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</si>
  <si>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</si>
  <si>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</si>
  <si>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</si>
  <si>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</si>
  <si>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</si>
  <si>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</si>
  <si>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</si>
  <si>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</si>
  <si>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</si>
  <si>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</si>
  <si>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</si>
  <si>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</si>
  <si>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</si>
  <si>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</si>
  <si>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</si>
  <si>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</si>
  <si>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</si>
  <si>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</si>
  <si>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</si>
  <si>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</si>
  <si>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</si>
  <si>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</si>
  <si>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</si>
  <si>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</si>
  <si>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</si>
  <si>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</si>
  <si>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</si>
  <si>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</si>
  <si>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</si>
  <si>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</si>
  <si>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</si>
  <si>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</si>
  <si>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</si>
  <si>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</si>
  <si>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</si>
  <si>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</si>
  <si>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</si>
  <si>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</si>
  <si>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</si>
  <si>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</si>
  <si>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</si>
  <si>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</si>
  <si>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</si>
  <si>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</si>
  <si>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</si>
  <si>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</si>
  <si>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</si>
  <si>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</si>
  <si>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</si>
  <si>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</si>
  <si>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</si>
  <si>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</si>
  <si>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</si>
  <si>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</si>
  <si>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</si>
  <si>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</si>
  <si>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</si>
  <si>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</si>
  <si>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</si>
  <si>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</si>
  <si>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</si>
  <si>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</si>
  <si>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</si>
  <si>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</si>
  <si>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</si>
  <si>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</si>
  <si>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</si>
  <si>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</si>
  <si>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</si>
  <si>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</si>
  <si>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</si>
  <si>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</si>
  <si>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</si>
  <si>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</si>
  <si>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</si>
  <si>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</si>
  <si>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</si>
  <si>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</si>
  <si>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</si>
  <si>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</si>
  <si>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</si>
  <si>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</si>
  <si>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</si>
  <si>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</si>
  <si>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</si>
  <si>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</si>
  <si>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</si>
  <si>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</si>
  <si>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</si>
  <si>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</si>
  <si>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</si>
  <si>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</si>
  <si>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</si>
  <si>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</si>
  <si>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</si>
  <si>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</si>
  <si>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</si>
  <si>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</si>
  <si>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</si>
  <si>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</si>
  <si>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</si>
  <si>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</si>
  <si>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</si>
  <si>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</si>
  <si>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</si>
  <si>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</si>
  <si>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</si>
  <si>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</si>
  <si>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</si>
  <si>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</si>
  <si>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</si>
  <si>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</si>
  <si>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</si>
  <si>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</si>
  <si>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</si>
  <si>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</si>
  <si>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</si>
  <si>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</si>
  <si>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</si>
  <si>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</si>
  <si>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</si>
  <si>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</si>
  <si>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</si>
  <si>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</si>
  <si>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</si>
  <si>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</si>
  <si>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</si>
  <si>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</si>
  <si>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</si>
  <si>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</si>
  <si>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</si>
  <si>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</si>
  <si>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</si>
  <si>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</si>
  <si>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</si>
  <si>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</si>
  <si>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</si>
  <si>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</si>
  <si>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</si>
  <si>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</si>
  <si>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</si>
  <si>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</si>
  <si>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</si>
  <si>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</si>
  <si>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</si>
  <si>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</si>
  <si>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</si>
  <si>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</si>
  <si>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</si>
  <si>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</si>
  <si>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</si>
  <si>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</si>
  <si>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</si>
  <si>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</si>
  <si>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</si>
  <si>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</si>
  <si>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</si>
  <si>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</si>
  <si>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</si>
  <si>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</si>
  <si>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</si>
  <si>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</si>
  <si>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</si>
  <si>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</si>
  <si>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</si>
  <si>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</si>
  <si>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</si>
  <si>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</si>
  <si>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</si>
  <si>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</si>
  <si>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</si>
  <si>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</si>
  <si>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</si>
  <si>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</si>
  <si>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</si>
  <si>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</si>
  <si>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</si>
  <si>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</si>
  <si>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</si>
  <si>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</si>
  <si>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</si>
  <si>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</si>
  <si>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</si>
  <si>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</si>
  <si>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</si>
  <si>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</si>
  <si>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</si>
  <si>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</si>
  <si>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</si>
  <si>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</si>
  <si>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</si>
  <si>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</si>
  <si>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</si>
  <si>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</si>
  <si>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</si>
  <si>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</si>
  <si>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</si>
  <si>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</si>
  <si>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</si>
  <si>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</si>
  <si>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</si>
  <si>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</si>
  <si>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</si>
  <si>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</si>
  <si>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</si>
  <si>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</si>
  <si>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</si>
  <si>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</si>
  <si>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</si>
  <si>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</si>
  <si>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</si>
  <si>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</si>
  <si>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</si>
  <si>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</si>
  <si>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</si>
  <si>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</si>
  <si>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</si>
  <si>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</si>
  <si>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</si>
  <si>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</si>
  <si>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</si>
  <si>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</si>
  <si>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</si>
  <si>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</si>
  <si>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</si>
  <si>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</si>
  <si>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</si>
  <si>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</si>
  <si>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</si>
  <si>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</si>
  <si>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</si>
  <si>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</si>
  <si>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</si>
  <si>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</si>
  <si>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</si>
  <si>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</si>
  <si>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</si>
  <si>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</si>
  <si>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</si>
  <si>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</si>
  <si>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</si>
  <si>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</si>
  <si>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</si>
  <si>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</si>
  <si>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</si>
  <si>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</si>
  <si>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</si>
  <si>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</si>
  <si>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</si>
  <si>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</si>
  <si>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</si>
  <si>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</si>
  <si>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</si>
  <si>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</si>
  <si>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</si>
  <si>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</si>
  <si>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</si>
  <si>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</si>
  <si>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</si>
  <si>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</si>
  <si>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</si>
  <si>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</si>
  <si>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</si>
  <si>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</si>
  <si>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</si>
  <si>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</si>
  <si>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</si>
  <si>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</si>
  <si>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</si>
  <si>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</si>
  <si>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</si>
  <si>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</si>
  <si>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</si>
  <si>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</si>
  <si>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</si>
  <si>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</si>
  <si>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</si>
  <si>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</si>
  <si>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</si>
  <si>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</si>
  <si>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</si>
  <si>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</si>
  <si>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</si>
  <si>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</si>
  <si>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</si>
  <si>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</si>
  <si>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</si>
  <si>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</si>
  <si>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</si>
  <si>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</si>
  <si>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</si>
  <si>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</si>
  <si>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</si>
  <si>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</si>
  <si>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</si>
  <si>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</si>
  <si>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</si>
  <si>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</si>
  <si>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</si>
  <si>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</si>
  <si>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</si>
  <si>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</si>
  <si>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</si>
  <si>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</si>
  <si>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</si>
  <si>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</si>
  <si>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</si>
  <si>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</si>
  <si>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</si>
  <si>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</si>
  <si>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</si>
  <si>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</si>
  <si>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</si>
  <si>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</si>
  <si>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</si>
  <si>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</si>
  <si>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</si>
  <si>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</si>
  <si>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</si>
  <si>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</si>
  <si>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</si>
  <si>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</si>
  <si>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</si>
  <si>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</si>
  <si>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</si>
  <si>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</si>
  <si>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</si>
  <si>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</si>
  <si>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</si>
  <si>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</si>
  <si>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</si>
  <si>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</si>
  <si>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</si>
  <si>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</si>
  <si>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</si>
  <si>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</si>
  <si>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</si>
  <si>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</si>
  <si>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</si>
  <si>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</si>
  <si>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</si>
  <si>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</si>
  <si>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</si>
  <si>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</si>
  <si>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</si>
  <si>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</si>
  <si>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</si>
  <si>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</si>
  <si>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</si>
  <si>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</si>
  <si>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</si>
  <si>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</si>
  <si>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</si>
  <si>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</si>
  <si>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</si>
  <si>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</si>
  <si>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</si>
  <si>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</si>
  <si>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</si>
  <si>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</si>
  <si>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</si>
  <si>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</si>
  <si>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</si>
  <si>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</si>
  <si>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</si>
  <si>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</si>
  <si>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</si>
  <si>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</si>
  <si>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</si>
  <si>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</si>
  <si>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</si>
  <si>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</si>
  <si>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</si>
  <si>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</si>
  <si>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</si>
  <si>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</si>
  <si>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</si>
  <si>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</si>
  <si>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</si>
  <si>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</si>
  <si>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</si>
  <si>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</si>
  <si>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</si>
  <si>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</si>
  <si>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</si>
  <si>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</si>
  <si>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</si>
  <si>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</si>
  <si>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</si>
  <si>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</si>
  <si>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</si>
  <si>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</si>
  <si>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</si>
  <si>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</si>
  <si>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</si>
  <si>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</si>
  <si>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</si>
  <si>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</si>
  <si>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</si>
  <si>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</si>
  <si>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</si>
  <si>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</si>
  <si>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</si>
  <si>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</si>
  <si>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</si>
  <si>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</si>
  <si>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</si>
  <si>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</si>
  <si>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</si>
  <si>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</si>
  <si>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</si>
  <si>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</si>
  <si>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</si>
  <si>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</si>
  <si>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</si>
  <si>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</si>
  <si>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</si>
  <si>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</si>
  <si>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</si>
  <si>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</si>
  <si>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</si>
  <si>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</si>
  <si>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</si>
  <si>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</si>
  <si>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</si>
  <si>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</si>
  <si>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</si>
  <si>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</si>
  <si>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</si>
  <si>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</si>
  <si>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</si>
  <si>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</si>
  <si>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</si>
  <si>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</si>
  <si>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</si>
  <si>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</si>
  <si>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</si>
  <si>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</si>
  <si>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</si>
  <si>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</si>
  <si>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</si>
  <si>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</si>
  <si>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</si>
  <si>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</si>
  <si>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</si>
  <si>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</si>
  <si>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</si>
  <si>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</si>
  <si>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</si>
  <si>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</si>
  <si>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</si>
  <si>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</si>
  <si>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</si>
  <si>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</si>
  <si>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</si>
  <si>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</si>
  <si>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</si>
  <si>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</si>
  <si>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</si>
  <si>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</si>
  <si>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</si>
  <si>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</si>
  <si>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</si>
  <si>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</si>
  <si>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</si>
  <si>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</si>
  <si>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</si>
  <si>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</si>
  <si>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</si>
  <si>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</si>
  <si>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</si>
  <si>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</si>
  <si>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</si>
  <si>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</si>
  <si>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</si>
  <si>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</si>
  <si>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</si>
  <si>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</si>
  <si>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</si>
  <si>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</si>
  <si>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</si>
  <si>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</si>
  <si>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</si>
  <si>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</si>
  <si>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</si>
  <si>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</si>
  <si>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</si>
  <si>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</si>
  <si>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</si>
  <si>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</si>
  <si>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</si>
  <si>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</si>
  <si>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</si>
  <si>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</si>
  <si>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</si>
  <si>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</si>
  <si>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</si>
  <si>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</si>
  <si>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</si>
  <si>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</si>
  <si>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</si>
  <si>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</si>
  <si>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</si>
  <si>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</si>
  <si>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</si>
  <si>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</si>
  <si>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</si>
  <si>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</si>
  <si>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</si>
  <si>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</si>
  <si>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</si>
  <si>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</si>
  <si>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</si>
  <si>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</si>
  <si>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</si>
  <si>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</si>
  <si>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</si>
  <si>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</si>
  <si>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</si>
  <si>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</si>
  <si>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</si>
  <si>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</si>
  <si>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</si>
  <si>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</si>
  <si>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</si>
  <si>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</si>
  <si>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</si>
  <si>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</si>
  <si>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</si>
  <si>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</si>
  <si>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</si>
  <si>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</si>
  <si>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</si>
  <si>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</si>
  <si>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</si>
  <si>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</si>
  <si>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</si>
  <si>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</si>
  <si>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</si>
  <si>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</si>
  <si>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</si>
  <si>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</si>
  <si>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</si>
  <si>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</si>
  <si>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</si>
  <si>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</si>
  <si>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</si>
  <si>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</si>
  <si>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</si>
  <si>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</si>
  <si>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</si>
  <si>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</si>
  <si>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</si>
  <si>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</si>
  <si>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</si>
  <si>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</si>
  <si>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</si>
  <si>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</si>
  <si>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</si>
  <si>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</si>
  <si>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</si>
  <si>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</si>
  <si>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</si>
  <si>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</si>
  <si>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</si>
  <si>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</si>
  <si>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</si>
  <si>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</si>
  <si>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</si>
  <si>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</si>
  <si>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</si>
  <si>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</si>
  <si>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</si>
  <si>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</si>
  <si>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</si>
  <si>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</si>
  <si>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</si>
  <si>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</si>
  <si>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</si>
  <si>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</si>
  <si>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</si>
  <si>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</si>
  <si>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</si>
  <si>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</si>
  <si>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</si>
  <si>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</si>
  <si>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</si>
  <si>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</si>
  <si>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</si>
  <si>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</si>
  <si>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</si>
  <si>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</si>
  <si>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</si>
  <si>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</si>
  <si>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</si>
  <si>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</si>
  <si>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</si>
  <si>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</si>
  <si>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</si>
  <si>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</si>
  <si>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</si>
  <si>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</si>
  <si>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</si>
  <si>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</si>
  <si>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</si>
  <si>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</si>
  <si>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</si>
  <si>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</si>
  <si>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</si>
  <si>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</si>
  <si>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</si>
  <si>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</si>
  <si>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</si>
  <si>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</si>
  <si>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</si>
  <si>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</si>
  <si>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</si>
  <si>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</si>
  <si>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</si>
  <si>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</si>
  <si>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</si>
  <si>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</si>
  <si>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</si>
  <si>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</si>
  <si>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</si>
  <si>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</si>
  <si>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</si>
  <si>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</si>
  <si>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</si>
  <si>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</si>
  <si>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</si>
  <si>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</si>
  <si>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</si>
  <si>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</si>
  <si>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</si>
  <si>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</si>
  <si>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</si>
  <si>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</si>
  <si>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</si>
  <si>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</si>
  <si>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</si>
  <si>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</si>
  <si>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</si>
  <si>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</si>
  <si>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</si>
  <si>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</si>
  <si>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</si>
  <si>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</si>
  <si>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</si>
  <si>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</si>
  <si>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</si>
  <si>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</si>
  <si>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</si>
  <si>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</si>
  <si>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</si>
  <si>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</si>
  <si>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</si>
  <si>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</si>
  <si>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</si>
  <si>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</si>
  <si>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</si>
  <si>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</si>
  <si>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</si>
  <si>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</si>
  <si>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</si>
  <si>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</si>
  <si>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</si>
  <si>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</si>
  <si>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</si>
  <si>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</si>
  <si>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</si>
  <si>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</si>
  <si>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</si>
  <si>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</si>
  <si>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</si>
  <si>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</si>
  <si>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</si>
  <si>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</si>
  <si>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</si>
  <si>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</si>
  <si>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</si>
  <si>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</si>
  <si>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</si>
  <si>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</si>
  <si>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</si>
  <si>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</si>
  <si>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</si>
  <si>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</si>
  <si>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</si>
  <si>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</si>
  <si>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</si>
  <si>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</si>
  <si>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</si>
  <si>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</si>
  <si>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</si>
  <si>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</si>
  <si>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</si>
  <si>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</si>
  <si>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</si>
  <si>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</si>
  <si>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</si>
  <si>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</si>
  <si>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</si>
  <si>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</si>
  <si>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</si>
  <si>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</si>
  <si>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</si>
  <si>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</si>
  <si>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</si>
  <si>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</si>
  <si>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</si>
  <si>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</si>
  <si>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</si>
  <si>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</si>
  <si>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</si>
  <si>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</si>
  <si>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</si>
  <si>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</si>
  <si>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</si>
  <si>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</si>
  <si>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</si>
  <si>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</si>
  <si>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</si>
  <si>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</si>
  <si>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</si>
  <si>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</si>
  <si>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</si>
  <si>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</si>
  <si>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</si>
  <si>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</si>
  <si>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</si>
  <si>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</si>
  <si>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</si>
  <si>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</si>
  <si>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</si>
  <si>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</si>
  <si>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</si>
  <si>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</si>
  <si>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</si>
  <si>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</si>
  <si>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</si>
  <si>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</si>
  <si>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</si>
  <si>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</si>
  <si>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</si>
  <si>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</si>
  <si>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</si>
  <si>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</si>
  <si>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</si>
  <si>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</si>
  <si>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</si>
  <si>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</si>
  <si>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</si>
  <si>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</si>
  <si>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</si>
  <si>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</si>
  <si>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</si>
  <si>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</si>
  <si>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</si>
  <si>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</si>
  <si>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</si>
  <si>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</si>
  <si>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</si>
  <si>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</si>
  <si>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</si>
  <si>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</si>
  <si>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</si>
  <si>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</si>
  <si>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</si>
  <si>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</si>
  <si>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</si>
  <si>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</si>
  <si>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</si>
  <si>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</si>
  <si>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</si>
  <si>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</si>
  <si>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</si>
  <si>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</si>
  <si>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</si>
  <si>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</si>
  <si>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</si>
  <si>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</si>
  <si>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</si>
  <si>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</si>
  <si>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</si>
  <si>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</si>
  <si>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</si>
  <si>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</si>
  <si>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</si>
  <si>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</si>
  <si>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</si>
  <si>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</si>
  <si>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</si>
  <si>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</si>
  <si>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</si>
  <si>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</si>
  <si>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</si>
  <si>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</si>
  <si>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</si>
  <si>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</si>
  <si>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</si>
  <si>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</si>
  <si>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</si>
  <si>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</si>
  <si>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</si>
  <si>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</si>
  <si>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</si>
  <si>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</si>
  <si>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</si>
  <si>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</si>
  <si>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</si>
  <si>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</si>
  <si>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</si>
  <si>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</si>
  <si>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</si>
  <si>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</si>
  <si>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</si>
  <si>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</si>
  <si>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</si>
  <si>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</si>
  <si>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</si>
  <si>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</si>
  <si>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</si>
  <si>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</si>
  <si>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</si>
  <si>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</si>
  <si>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</si>
  <si>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</si>
  <si>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</si>
  <si>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</si>
  <si>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</si>
  <si>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</si>
  <si>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</si>
  <si>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</si>
  <si>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</si>
  <si>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</si>
  <si>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</si>
  <si>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</si>
  <si>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</si>
  <si>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</si>
  <si>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</si>
  <si>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</si>
  <si>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</si>
  <si>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</si>
  <si>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</si>
  <si>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</si>
  <si>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</si>
  <si>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</si>
  <si>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</si>
  <si>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</si>
  <si>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</si>
  <si>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</si>
  <si>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</si>
  <si>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</si>
  <si>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</si>
  <si>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</si>
  <si>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</si>
  <si>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</si>
  <si>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</si>
  <si>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</si>
  <si>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</si>
  <si>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</si>
  <si>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</si>
  <si>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</si>
  <si>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</si>
  <si>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</si>
  <si>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</si>
  <si>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</si>
  <si>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</si>
  <si>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</si>
  <si>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</si>
  <si>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</si>
  <si>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</si>
  <si>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</si>
  <si>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</si>
  <si>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</si>
  <si>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</si>
  <si>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</si>
  <si>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</si>
  <si>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</si>
  <si>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</si>
  <si>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</si>
  <si>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</si>
  <si>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</si>
  <si>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</si>
  <si>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</si>
  <si>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</si>
  <si>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</si>
  <si>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</si>
  <si>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</si>
  <si>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</si>
  <si>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</si>
  <si>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</si>
  <si>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</si>
  <si>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</si>
  <si>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</si>
  <si>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</si>
  <si>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</si>
  <si>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</si>
  <si>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</si>
  <si>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</si>
  <si>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</si>
  <si>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</si>
  <si>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</si>
  <si>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</si>
  <si>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</si>
  <si>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</si>
  <si>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</si>
  <si>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</si>
  <si>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</si>
  <si>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</si>
  <si>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</si>
  <si>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</si>
  <si>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</si>
  <si>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</si>
  <si>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</si>
  <si>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</si>
  <si>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</si>
  <si>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</si>
  <si>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</si>
  <si>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</si>
  <si>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</si>
  <si>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</si>
  <si>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</si>
  <si>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</si>
  <si>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</si>
  <si>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</si>
  <si>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</si>
  <si>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</si>
  <si>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</si>
  <si>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</si>
  <si>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</si>
  <si>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</si>
  <si>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</si>
  <si>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</si>
  <si>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</si>
  <si>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</si>
  <si>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</si>
  <si>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</si>
  <si>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</si>
  <si>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</si>
  <si>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</si>
  <si>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</si>
  <si>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</si>
  <si>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</si>
  <si>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</si>
  <si>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</si>
  <si>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</si>
  <si>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</si>
  <si>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</si>
  <si>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</si>
  <si>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</si>
  <si>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</si>
  <si>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</si>
  <si>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</si>
  <si>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</si>
  <si>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</si>
  <si>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</si>
  <si>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</si>
  <si>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</si>
  <si>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</si>
  <si>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</si>
  <si>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</si>
  <si>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</si>
  <si>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</si>
  <si>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</si>
  <si>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</si>
  <si>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</si>
  <si>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</si>
  <si>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</si>
  <si>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</si>
  <si>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</si>
  <si>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</si>
  <si>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</si>
  <si>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</si>
  <si>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</si>
  <si>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</si>
  <si>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</si>
  <si>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</si>
  <si>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</si>
  <si>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</si>
  <si>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</si>
  <si>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</si>
  <si>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</si>
  <si>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</si>
  <si>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</si>
  <si>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</si>
  <si>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</si>
  <si>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</si>
  <si>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</si>
  <si>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</si>
  <si>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</si>
  <si>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</si>
  <si>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</si>
  <si>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</si>
  <si>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</si>
  <si>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</si>
  <si>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</si>
  <si>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</si>
  <si>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</si>
  <si>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</si>
  <si>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</si>
  <si>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</si>
  <si>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</si>
  <si>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</si>
  <si>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</si>
  <si>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</si>
  <si>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</si>
  <si>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</si>
  <si>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</si>
  <si>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</si>
  <si>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</si>
  <si>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</si>
  <si>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</si>
  <si>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</si>
  <si>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</si>
  <si>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</si>
  <si>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</si>
  <si>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</si>
  <si>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</si>
  <si>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</si>
  <si>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</si>
  <si>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</si>
  <si>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</si>
  <si>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</si>
  <si>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</si>
  <si>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</si>
  <si>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</si>
  <si>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</si>
  <si>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</si>
  <si>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</si>
  <si>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</si>
  <si>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</si>
  <si>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</si>
  <si>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</si>
  <si>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</si>
  <si>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</si>
  <si>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</si>
  <si>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</si>
  <si>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</si>
  <si>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</si>
  <si>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</si>
  <si>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</si>
  <si>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</si>
  <si>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</si>
  <si>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</si>
  <si>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</si>
  <si>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</si>
  <si>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</si>
  <si>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</si>
  <si>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</si>
  <si>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</si>
  <si>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</si>
  <si>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</si>
  <si>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</si>
  <si>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</si>
  <si>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</si>
  <si>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</si>
  <si>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</si>
  <si>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</si>
  <si>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</si>
  <si>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</si>
  <si>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</si>
  <si>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</si>
  <si>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</si>
  <si>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</si>
  <si>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</si>
  <si>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</si>
  <si>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</si>
  <si>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</si>
  <si>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</si>
  <si>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</si>
  <si>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</si>
  <si>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</si>
  <si>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</si>
  <si>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</si>
  <si>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</si>
  <si>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</si>
  <si>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</si>
  <si>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</si>
  <si>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</si>
  <si>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</si>
  <si>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</si>
  <si>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</si>
  <si>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</si>
  <si>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</si>
  <si>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</si>
  <si>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</si>
  <si>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</si>
  <si>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</si>
  <si>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</si>
  <si>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</si>
  <si>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</si>
  <si>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</si>
  <si>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</si>
  <si>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</si>
  <si>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</si>
  <si>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</si>
  <si>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</si>
  <si>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</si>
  <si>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</si>
  <si>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</si>
  <si>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</si>
  <si>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</si>
  <si>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</si>
  <si>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</si>
  <si>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</si>
  <si>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</si>
  <si>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</si>
  <si>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</si>
  <si>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</si>
  <si>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</si>
  <si>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</si>
  <si>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</si>
  <si>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</si>
  <si>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</si>
  <si>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</si>
  <si>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</si>
  <si>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</si>
  <si>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</si>
  <si>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</si>
  <si>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</si>
  <si>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</si>
  <si>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</si>
  <si>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</si>
  <si>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</si>
  <si>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</si>
  <si>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</si>
  <si>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</si>
  <si>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</si>
  <si>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</si>
  <si>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</si>
  <si>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</si>
  <si>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</si>
  <si>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</si>
  <si>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</si>
  <si>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</si>
  <si>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</si>
  <si>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</si>
  <si>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</si>
  <si>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</si>
  <si>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</si>
  <si>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</si>
  <si>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</si>
  <si>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</si>
  <si>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</si>
  <si>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</si>
  <si>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</si>
  <si>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</si>
  <si>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</si>
  <si>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</si>
  <si>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</si>
  <si>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</si>
  <si>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</si>
  <si>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</si>
  <si>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</si>
  <si>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</si>
  <si>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</si>
  <si>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</si>
  <si>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</si>
  <si>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</si>
  <si>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</si>
  <si>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</si>
  <si>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</si>
  <si>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</si>
  <si>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</si>
  <si>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</si>
  <si>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</si>
  <si>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</si>
  <si>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</si>
  <si>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</si>
  <si>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</si>
  <si>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</si>
  <si>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</si>
  <si>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</si>
  <si>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</si>
  <si>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</si>
  <si>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</si>
  <si>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</si>
  <si>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</si>
  <si>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</si>
  <si>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</si>
  <si>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</si>
  <si>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</si>
  <si>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</si>
  <si>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</si>
  <si>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</si>
  <si>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</si>
  <si>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</si>
  <si>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</si>
  <si>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</si>
  <si>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</si>
  <si>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</si>
  <si>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</si>
  <si>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</si>
  <si>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</si>
  <si>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</si>
  <si>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</si>
  <si>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</si>
  <si>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</si>
  <si>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</si>
  <si>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</si>
  <si>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</si>
  <si>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</si>
  <si>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</si>
  <si>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</si>
  <si>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</si>
  <si>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</si>
  <si>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</si>
  <si>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</si>
  <si>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</si>
  <si>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</si>
  <si>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</si>
  <si>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</si>
  <si>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</si>
  <si>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</si>
  <si>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</si>
  <si>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</si>
  <si>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</si>
  <si>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</si>
  <si>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</si>
  <si>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</si>
  <si>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</si>
  <si>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</si>
  <si>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</si>
  <si>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</si>
  <si>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</si>
  <si>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</si>
  <si>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</si>
  <si>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</si>
  <si>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</si>
  <si>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</si>
  <si>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</si>
  <si>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</si>
  <si>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</si>
  <si>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</si>
  <si>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</si>
  <si>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</si>
  <si>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</si>
  <si>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</si>
  <si>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</si>
  <si>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</si>
  <si>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</si>
  <si>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</si>
  <si>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</si>
  <si>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</si>
  <si>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</si>
  <si>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</si>
  <si>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</si>
  <si>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</si>
  <si>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</si>
  <si>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</si>
  <si>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</si>
  <si>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</si>
  <si>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</si>
  <si>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</si>
  <si>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</si>
  <si>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</si>
  <si>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</si>
  <si>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</si>
  <si>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</si>
  <si>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</si>
  <si>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</si>
  <si>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</si>
  <si>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</si>
  <si>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</si>
  <si>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</si>
  <si>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</si>
  <si>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</si>
  <si>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</si>
  <si>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</si>
  <si>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</si>
  <si>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</si>
  <si>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</si>
  <si>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</si>
  <si>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</si>
  <si>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</si>
  <si>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</si>
  <si>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</si>
  <si>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</si>
  <si>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</si>
  <si>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</si>
  <si>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</si>
  <si>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</si>
  <si>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</si>
  <si>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</si>
  <si>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</si>
  <si>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</si>
  <si>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</si>
  <si>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</si>
  <si>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</si>
  <si>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</si>
  <si>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</si>
  <si>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</si>
  <si>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</si>
  <si>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</si>
  <si>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</si>
  <si>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</si>
  <si>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</si>
  <si>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</si>
  <si>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</si>
  <si>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</si>
  <si>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</si>
  <si>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</si>
  <si>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</si>
  <si>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</si>
  <si>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</si>
  <si>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</si>
  <si>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</si>
  <si>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</si>
  <si>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</si>
  <si>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</si>
  <si>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</si>
  <si>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</si>
  <si>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</si>
  <si>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</si>
  <si>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</si>
  <si>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</si>
  <si>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</si>
  <si>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</si>
  <si>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</si>
  <si>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</si>
  <si>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</si>
  <si>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</si>
  <si>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</si>
  <si>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</si>
  <si>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</si>
  <si>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</si>
  <si>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</si>
  <si>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</si>
  <si>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</si>
  <si>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</si>
  <si>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</si>
  <si>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</si>
  <si>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</si>
  <si>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</si>
  <si>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</si>
  <si>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</si>
  <si>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</si>
  <si>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</si>
  <si>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</si>
  <si>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</si>
  <si>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</si>
  <si>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</si>
  <si>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</si>
  <si>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</si>
  <si>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</si>
  <si>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</si>
  <si>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</si>
  <si>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</si>
  <si>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</si>
  <si>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</si>
  <si>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</si>
  <si>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</si>
  <si>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</si>
  <si>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</si>
  <si>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</si>
  <si>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</si>
  <si>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</si>
  <si>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</si>
  <si>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</si>
  <si>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</si>
  <si>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</si>
  <si>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</si>
  <si>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</si>
  <si>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</si>
  <si>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</si>
  <si>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</si>
  <si>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</si>
  <si>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</si>
  <si>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</si>
  <si>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</si>
  <si>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</si>
  <si>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</si>
  <si>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</si>
  <si>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</si>
  <si>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</si>
  <si>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</si>
  <si>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</si>
  <si>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</si>
  <si>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</si>
  <si>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</si>
  <si>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</si>
  <si>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</si>
  <si>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</si>
  <si>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</si>
  <si>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</si>
  <si>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</si>
  <si>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</si>
  <si>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</si>
  <si>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</si>
  <si>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</si>
  <si>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</si>
  <si>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</si>
  <si>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</si>
  <si>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</si>
  <si>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</si>
  <si>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</si>
  <si>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</si>
  <si>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</si>
  <si>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</si>
  <si>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</si>
  <si>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</si>
  <si>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</si>
  <si>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</si>
  <si>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</si>
  <si>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</si>
  <si>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</si>
  <si>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</si>
  <si>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</si>
  <si>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</si>
  <si>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</si>
  <si>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</si>
  <si>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</si>
  <si>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</si>
  <si>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</si>
  <si>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</si>
  <si>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</si>
  <si>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</si>
  <si>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</si>
  <si>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</si>
  <si>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</si>
  <si>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</si>
  <si>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</si>
  <si>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</si>
  <si>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</si>
  <si>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</si>
  <si>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</si>
  <si>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</si>
  <si>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</si>
  <si>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</si>
  <si>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</si>
  <si>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</si>
  <si>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</si>
  <si>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</si>
  <si>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</si>
  <si>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</si>
  <si>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</si>
  <si>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</si>
  <si>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</si>
  <si>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</si>
  <si>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</si>
  <si>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</si>
  <si>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</si>
  <si>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</si>
  <si>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</si>
  <si>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</si>
  <si>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</si>
  <si>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</si>
  <si>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</si>
  <si>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</si>
  <si>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</si>
  <si>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</si>
  <si>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</si>
  <si>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</si>
  <si>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</si>
  <si>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</si>
  <si>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</si>
  <si>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</si>
  <si>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</si>
  <si>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</si>
  <si>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</si>
  <si>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</si>
  <si>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</si>
  <si>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</si>
  <si>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</si>
  <si>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</si>
  <si>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</si>
  <si>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</si>
  <si>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</si>
  <si>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</si>
  <si>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</si>
  <si>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</si>
  <si>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</si>
  <si>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</si>
  <si>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</si>
  <si>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</si>
  <si>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</si>
  <si>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</si>
  <si>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</si>
  <si>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</si>
  <si>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</si>
  <si>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</si>
  <si>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</si>
  <si>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</si>
  <si>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</si>
  <si>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</si>
  <si>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</si>
  <si>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</si>
  <si>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</si>
  <si>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</si>
  <si>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</si>
  <si>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</si>
  <si>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</si>
  <si>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</si>
  <si>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</si>
  <si>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</si>
  <si>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</si>
  <si>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</si>
  <si>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</si>
  <si>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</si>
  <si>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</si>
  <si>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</si>
  <si>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</si>
  <si>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</si>
  <si>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</si>
  <si>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</si>
  <si>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</si>
  <si>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</si>
  <si>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</si>
  <si>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</si>
  <si>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</si>
  <si>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</si>
  <si>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</si>
  <si>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</si>
  <si>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</si>
  <si>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</si>
  <si>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</si>
  <si>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</si>
  <si>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</si>
  <si>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</si>
  <si>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</si>
  <si>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</si>
  <si>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</si>
  <si>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</si>
  <si>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</si>
  <si>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</si>
  <si>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</si>
  <si>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</si>
  <si>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</si>
  <si>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</si>
  <si>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</si>
  <si>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</si>
  <si>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</si>
  <si>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</si>
  <si>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</si>
  <si>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</si>
  <si>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</si>
  <si>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</si>
  <si>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</si>
  <si>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</si>
  <si>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</si>
  <si>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</si>
  <si>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</si>
  <si>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</si>
  <si>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</si>
  <si>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</si>
  <si>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</si>
  <si>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</si>
  <si>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</si>
  <si>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</si>
  <si>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</si>
  <si>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</si>
  <si>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</si>
  <si>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</si>
  <si>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</si>
  <si>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</si>
  <si>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</si>
  <si>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</si>
  <si>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</si>
  <si>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</si>
  <si>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</si>
  <si>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</si>
  <si>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</si>
  <si>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</si>
  <si>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</si>
  <si>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</si>
  <si>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</si>
  <si>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</si>
  <si>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</si>
  <si>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</si>
  <si>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</si>
  <si>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</si>
  <si>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</si>
  <si>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</si>
  <si>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</si>
  <si>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</si>
  <si>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</si>
  <si>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</si>
  <si>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</si>
  <si>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</si>
  <si>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</si>
  <si>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</si>
  <si>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</si>
  <si>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</si>
  <si>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</si>
  <si>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</si>
  <si>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</si>
  <si>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</si>
  <si>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</si>
  <si>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</si>
  <si>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</si>
  <si>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</si>
  <si>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</si>
  <si>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</si>
  <si>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</si>
  <si>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</si>
  <si>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</si>
  <si>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</si>
  <si>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</si>
  <si>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</si>
  <si>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</si>
  <si>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</si>
  <si>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</si>
  <si>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</si>
  <si>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</si>
  <si>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</si>
  <si>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</si>
  <si>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</si>
  <si>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</si>
  <si>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</si>
  <si>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</si>
  <si>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</si>
  <si>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</si>
  <si>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</si>
  <si>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</si>
  <si>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</si>
  <si>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</si>
  <si>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</si>
  <si>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</si>
  <si>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</si>
  <si>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</si>
  <si>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</si>
  <si>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</si>
  <si>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</si>
  <si>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</si>
  <si>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</si>
  <si>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</si>
  <si>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</si>
  <si>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</si>
  <si>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</si>
  <si>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</si>
  <si>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</si>
  <si>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</si>
  <si>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</si>
  <si>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</si>
  <si>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</si>
  <si>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</si>
  <si>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</si>
  <si>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</si>
  <si>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</si>
  <si>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</si>
  <si>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</si>
  <si>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</si>
  <si>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</si>
  <si>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</si>
  <si>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</si>
  <si>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</si>
  <si>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</si>
  <si>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</si>
  <si>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</si>
  <si>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</si>
  <si>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</si>
  <si>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</si>
  <si>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</si>
  <si>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</si>
  <si>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</si>
  <si>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</si>
  <si>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</si>
  <si>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</si>
  <si>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</si>
  <si>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</si>
  <si>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</si>
  <si>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</si>
  <si>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</si>
  <si>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</si>
  <si>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</si>
  <si>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</si>
  <si>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</si>
  <si>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</si>
  <si>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</si>
  <si>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</si>
  <si>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</si>
  <si>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</si>
  <si>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</si>
  <si>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</si>
  <si>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</si>
  <si>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</si>
  <si>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</si>
  <si>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</si>
  <si>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</si>
  <si>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</si>
  <si>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</si>
  <si>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</si>
  <si>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</si>
  <si>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</si>
  <si>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</si>
  <si>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</si>
  <si>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</si>
  <si>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</si>
  <si>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</si>
  <si>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</si>
  <si>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</si>
  <si>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</si>
  <si>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</si>
  <si>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</si>
  <si>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</si>
  <si>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</si>
  <si>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</si>
  <si>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</si>
  <si>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</si>
  <si>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</si>
  <si>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</si>
  <si>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</si>
  <si>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</si>
  <si>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</si>
  <si>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</si>
  <si>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</si>
  <si>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</si>
  <si>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</si>
  <si>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</si>
  <si>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</si>
  <si>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</si>
  <si>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</si>
  <si>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</si>
  <si>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</si>
  <si>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</si>
  <si>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</si>
  <si>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</si>
  <si>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</si>
  <si>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</si>
  <si>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</si>
  <si>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</si>
  <si>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</si>
  <si>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</si>
  <si>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</si>
  <si>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</si>
  <si>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</si>
  <si>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</si>
  <si>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</si>
  <si>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</si>
  <si>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</si>
  <si>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</si>
  <si>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</si>
  <si>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</si>
  <si>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</si>
  <si>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</si>
  <si>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</si>
  <si>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</si>
  <si>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</si>
  <si>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</si>
  <si>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</si>
  <si>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</si>
  <si>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</si>
  <si>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</si>
  <si>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</si>
  <si>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</si>
  <si>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</si>
  <si>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</si>
  <si>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</si>
  <si>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</si>
  <si>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</si>
  <si>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</si>
  <si>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</si>
  <si>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</si>
  <si>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</si>
  <si>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</si>
  <si>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</si>
  <si>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</si>
  <si>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</si>
  <si>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</si>
  <si>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</si>
  <si>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</si>
  <si>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</si>
  <si>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</si>
  <si>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</si>
  <si>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</si>
  <si>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</si>
  <si>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</si>
  <si>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</si>
  <si>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</si>
  <si>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</si>
  <si>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</si>
  <si>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</si>
  <si>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</si>
  <si>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</si>
  <si>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</si>
  <si>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</si>
  <si>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</si>
  <si>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</si>
  <si>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</si>
  <si>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</si>
  <si>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</si>
  <si>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</si>
  <si>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</si>
  <si>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</si>
  <si>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</si>
  <si>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</si>
  <si>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</si>
  <si>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</si>
  <si>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</si>
  <si>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</si>
  <si>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</si>
  <si>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</si>
  <si>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</si>
  <si>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</si>
  <si>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</si>
  <si>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</si>
  <si>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</si>
  <si>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</si>
  <si>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</si>
  <si>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</si>
  <si>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</si>
  <si>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</si>
  <si>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</si>
  <si>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</si>
  <si>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</si>
  <si>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</si>
  <si>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</si>
  <si>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</si>
  <si>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</si>
  <si>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</si>
  <si>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</si>
  <si>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</si>
  <si>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</si>
  <si>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</si>
  <si>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</si>
  <si>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</si>
  <si>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</si>
  <si>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</si>
  <si>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</si>
  <si>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</si>
  <si>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</si>
  <si>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</si>
  <si>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</si>
  <si>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</si>
  <si>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</si>
  <si>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</si>
  <si>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</si>
  <si>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</si>
  <si>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</si>
  <si>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</si>
  <si>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</si>
  <si>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</si>
  <si>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</si>
  <si>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</si>
  <si>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</si>
  <si>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</si>
  <si>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</si>
  <si>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</si>
  <si>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</si>
  <si>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</si>
  <si>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</si>
  <si>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</si>
  <si>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</si>
  <si>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</si>
  <si>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</si>
  <si>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</si>
  <si>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</si>
  <si>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</si>
  <si>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</si>
  <si>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</si>
  <si>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</si>
  <si>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</si>
  <si>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</si>
  <si>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</si>
  <si>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</si>
  <si>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</si>
  <si>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</si>
  <si>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</si>
  <si>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</si>
  <si>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</si>
  <si>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</si>
  <si>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</si>
  <si>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</si>
  <si>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</si>
  <si>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</si>
  <si>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</si>
  <si>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</si>
  <si>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</si>
  <si>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</si>
  <si>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</si>
  <si>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</si>
  <si>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</si>
  <si>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</si>
  <si>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</si>
  <si>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</si>
  <si>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</si>
  <si>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</si>
  <si>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</si>
  <si>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</si>
  <si>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</si>
  <si>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</si>
  <si>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</si>
  <si>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</si>
  <si>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</si>
  <si>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</si>
  <si>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</si>
  <si>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</si>
  <si>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</si>
  <si>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</si>
  <si>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</si>
  <si>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</si>
  <si>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</si>
  <si>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</si>
  <si>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</si>
  <si>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</si>
  <si>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</si>
  <si>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</si>
  <si>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</si>
  <si>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</si>
  <si>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</si>
  <si>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</si>
  <si>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</si>
  <si>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</si>
  <si>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</si>
  <si>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</si>
  <si>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</si>
  <si>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</si>
  <si>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</si>
  <si>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</si>
  <si>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</si>
  <si>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</si>
  <si>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</si>
  <si>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</si>
  <si>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</si>
  <si>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</si>
  <si>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</si>
  <si>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</si>
  <si>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</si>
  <si>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</si>
  <si>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</si>
  <si>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</si>
  <si>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</si>
  <si>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</si>
  <si>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</si>
  <si>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</si>
  <si>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</si>
  <si>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</si>
  <si>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</si>
  <si>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</si>
  <si>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</si>
  <si>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</si>
  <si>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</si>
  <si>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</si>
  <si>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</si>
  <si>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</si>
  <si>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</si>
  <si>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</si>
  <si>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</si>
  <si>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</si>
  <si>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</si>
  <si>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</si>
  <si>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</si>
  <si>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</si>
  <si>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</si>
  <si>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</si>
  <si>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</si>
  <si>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</si>
  <si>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</si>
  <si>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</si>
  <si>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</si>
  <si>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</si>
  <si>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</si>
  <si>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</si>
  <si>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</si>
  <si>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</si>
  <si>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</si>
  <si>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</si>
  <si>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</si>
  <si>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</si>
  <si>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</si>
  <si>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</si>
  <si>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</si>
  <si>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</si>
  <si>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</si>
  <si>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</si>
  <si>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</si>
  <si>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</si>
  <si>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</si>
  <si>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</si>
  <si>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</si>
  <si>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</si>
  <si>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</si>
  <si>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</si>
  <si>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</si>
  <si>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</si>
  <si>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</si>
  <si>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</si>
  <si>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</si>
  <si>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</si>
  <si>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</si>
  <si>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</si>
  <si>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</si>
  <si>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</si>
  <si>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</si>
  <si>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</si>
  <si>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</si>
  <si>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</si>
  <si>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</si>
  <si>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</si>
  <si>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</si>
  <si>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</si>
  <si>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</si>
  <si>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</si>
  <si>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</si>
  <si>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</si>
  <si>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</si>
  <si>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</si>
  <si>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</si>
  <si>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</si>
  <si>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</si>
  <si>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</si>
  <si>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</si>
  <si>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</si>
  <si>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</si>
  <si>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</si>
  <si>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</si>
  <si>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</si>
  <si>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</si>
  <si>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</si>
  <si>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</si>
  <si>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</si>
  <si>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</si>
  <si>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</si>
  <si>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</si>
  <si>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</si>
  <si>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</si>
  <si>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</si>
  <si>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</si>
  <si>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</si>
  <si>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</si>
  <si>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</si>
  <si>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</si>
  <si>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</si>
  <si>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</si>
  <si>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</si>
  <si>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</si>
  <si>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</si>
  <si>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</si>
  <si>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</si>
  <si>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</si>
  <si>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</si>
  <si>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</si>
  <si>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</si>
  <si>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</si>
  <si>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</si>
  <si>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</si>
  <si>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</si>
  <si>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</si>
  <si>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</si>
  <si>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</si>
  <si>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</si>
  <si>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</si>
  <si>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</si>
  <si>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</si>
  <si>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</si>
  <si>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</si>
  <si>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</si>
  <si>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</si>
  <si>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</si>
  <si>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</si>
  <si>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</si>
  <si>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</si>
  <si>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</si>
  <si>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</si>
  <si>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</si>
  <si>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</si>
  <si>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</si>
  <si>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</si>
  <si>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</si>
  <si>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</si>
  <si>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</si>
  <si>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</si>
  <si>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</si>
  <si>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</si>
  <si>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</si>
  <si>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</si>
  <si>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</si>
  <si>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</si>
  <si>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</si>
  <si>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</si>
  <si>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</si>
  <si>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</si>
  <si>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</si>
  <si>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</si>
  <si>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</si>
  <si>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</si>
  <si>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</si>
  <si>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</si>
  <si>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</si>
  <si>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</si>
  <si>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</si>
  <si>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</si>
  <si>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</si>
  <si>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</si>
  <si>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</si>
  <si>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</si>
  <si>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</si>
  <si>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</si>
  <si>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</si>
  <si>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</si>
  <si>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</si>
  <si>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</si>
  <si>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</si>
  <si>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</si>
  <si>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</si>
  <si>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</si>
  <si>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</si>
  <si>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</si>
  <si>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</si>
  <si>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</si>
  <si>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</si>
  <si>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</si>
  <si>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</si>
  <si>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</si>
  <si>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</si>
  <si>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</si>
  <si>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</si>
  <si>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</si>
  <si>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</si>
  <si>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</si>
  <si>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</si>
  <si>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</si>
  <si>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</si>
  <si>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</si>
  <si>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</si>
  <si>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</si>
  <si>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</si>
  <si>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</si>
  <si>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</si>
  <si>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</si>
  <si>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</si>
  <si>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</si>
  <si>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</si>
  <si>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</si>
  <si>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</si>
  <si>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</si>
  <si>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</si>
  <si>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</si>
  <si>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</si>
  <si>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</si>
  <si>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</si>
  <si>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</si>
  <si>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</si>
  <si>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</si>
  <si>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</si>
  <si>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</si>
  <si>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</si>
  <si>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</si>
  <si>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</si>
  <si>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</si>
  <si>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</si>
  <si>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</si>
  <si>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</si>
  <si>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</si>
  <si>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</si>
  <si>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</si>
  <si>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</si>
  <si>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</si>
  <si>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</si>
  <si>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</si>
  <si>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</si>
  <si>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</si>
  <si>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</si>
  <si>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</si>
  <si>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</si>
  <si>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</si>
  <si>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</si>
  <si>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</si>
  <si>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</si>
  <si>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</si>
  <si>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</si>
  <si>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</si>
  <si>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</si>
  <si>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</si>
  <si>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</si>
  <si>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</si>
  <si>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</si>
  <si>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</si>
  <si>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</si>
  <si>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</si>
  <si>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</si>
  <si>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</si>
  <si>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</si>
  <si>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</si>
  <si>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</si>
  <si>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</si>
  <si>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</si>
  <si>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</si>
  <si>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</si>
  <si>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</si>
  <si>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</si>
  <si>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</si>
  <si>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</si>
  <si>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</si>
  <si>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</si>
  <si>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</si>
  <si>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</si>
  <si>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</si>
  <si>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</si>
  <si>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</si>
  <si>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</si>
  <si>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</si>
  <si>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</si>
  <si>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</si>
  <si>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</si>
  <si>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</si>
  <si>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</si>
  <si>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</si>
  <si>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</si>
  <si>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</si>
  <si>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</si>
  <si>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</si>
  <si>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</si>
  <si>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</si>
  <si>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</si>
  <si>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</si>
  <si>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</si>
  <si>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</si>
  <si>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</si>
  <si>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</si>
  <si>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</si>
  <si>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</si>
  <si>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</si>
  <si>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</si>
  <si>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</si>
  <si>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</si>
  <si>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</si>
  <si>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</si>
  <si>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</si>
  <si>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</si>
  <si>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</si>
  <si>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</si>
  <si>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</si>
  <si>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</si>
  <si>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</si>
  <si>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</si>
  <si>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</si>
  <si>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</si>
  <si>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</si>
  <si>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</si>
  <si>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</si>
  <si>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</si>
  <si>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</si>
  <si>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</si>
  <si>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</si>
  <si>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</si>
  <si>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</si>
  <si>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</si>
  <si>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</si>
  <si>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</si>
  <si>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</si>
  <si>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</si>
  <si>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</si>
  <si>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</si>
  <si>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</si>
  <si>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</si>
  <si>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</si>
  <si>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</si>
  <si>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</si>
  <si>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</si>
  <si>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</si>
  <si>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</si>
  <si>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</si>
  <si>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</si>
  <si>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</si>
  <si>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</si>
  <si>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</si>
  <si>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</si>
  <si>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</si>
  <si>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</si>
  <si>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</si>
  <si>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</si>
  <si>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</si>
  <si>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</si>
  <si>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</si>
  <si>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</si>
  <si>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</si>
  <si>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</si>
  <si>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</si>
  <si>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</si>
  <si>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</si>
  <si>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</si>
  <si>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</si>
  <si>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</si>
  <si>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</si>
  <si>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</si>
  <si>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</si>
  <si>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</si>
  <si>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</si>
  <si>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</si>
  <si>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</si>
  <si>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</si>
  <si>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</si>
  <si>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</si>
  <si>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</si>
  <si>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</si>
  <si>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</si>
  <si>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</si>
  <si>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</si>
  <si>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</si>
  <si>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</si>
  <si>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</si>
  <si>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</si>
  <si>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</si>
  <si>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</si>
  <si>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</si>
  <si>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</si>
  <si>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</si>
  <si>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</si>
  <si>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</si>
  <si>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</si>
  <si>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</si>
  <si>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</si>
  <si>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</si>
  <si>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</si>
  <si>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</si>
  <si>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</si>
  <si>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</si>
  <si>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</si>
  <si>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</si>
  <si>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</si>
  <si>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</si>
  <si>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</si>
  <si>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</si>
  <si>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</si>
  <si>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</si>
  <si>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</si>
  <si>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</si>
  <si>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</si>
  <si>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</si>
  <si>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</si>
  <si>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</si>
  <si>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</si>
  <si>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</si>
  <si>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</si>
  <si>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</si>
  <si>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</si>
  <si>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</si>
  <si>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</si>
  <si>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</si>
  <si>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</si>
  <si>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</si>
  <si>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</si>
  <si>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</si>
  <si>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</si>
  <si>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</si>
  <si>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</si>
  <si>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</si>
  <si>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</si>
  <si>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</si>
  <si>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</si>
  <si>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</si>
  <si>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</si>
  <si>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</si>
  <si>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</si>
  <si>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</si>
  <si>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</si>
  <si>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</si>
  <si>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</si>
  <si>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</si>
  <si>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</si>
  <si>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</si>
  <si>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</si>
  <si>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</si>
  <si>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</si>
  <si>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</si>
  <si>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</si>
  <si>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</si>
  <si>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</si>
  <si>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</si>
  <si>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</si>
  <si>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</si>
  <si>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</si>
  <si>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</si>
  <si>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</si>
  <si>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</si>
  <si>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</si>
  <si>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</si>
  <si>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</si>
  <si>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</si>
  <si>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</si>
  <si>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</si>
  <si>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</si>
  <si>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</si>
  <si>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</si>
  <si>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</si>
  <si>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</si>
  <si>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</si>
  <si>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</si>
  <si>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</si>
  <si>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</si>
  <si>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</si>
  <si>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</si>
  <si>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</si>
  <si>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</si>
  <si>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</si>
  <si>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</si>
  <si>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</si>
  <si>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</si>
  <si>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</si>
  <si>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</si>
  <si>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</si>
  <si>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</si>
  <si>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</si>
  <si>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</si>
  <si>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</si>
  <si>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</si>
  <si>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</si>
  <si>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</si>
  <si>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</si>
  <si>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</si>
  <si>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</si>
  <si>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</si>
  <si>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</si>
  <si>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</si>
  <si>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</si>
  <si>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</si>
  <si>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</si>
  <si>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</si>
  <si>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</si>
  <si>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</si>
  <si>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</si>
  <si>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</si>
  <si>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</si>
  <si>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</si>
  <si>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</si>
  <si>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</si>
  <si>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</si>
  <si>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</si>
  <si>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</si>
  <si>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</si>
  <si>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</si>
  <si>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</si>
  <si>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</si>
  <si>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</si>
  <si>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</si>
  <si>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</si>
  <si>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</si>
  <si>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</si>
  <si>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</si>
  <si>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</si>
  <si>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</si>
  <si>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</si>
  <si>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</si>
  <si>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</si>
  <si>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</si>
  <si>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</si>
  <si>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</si>
  <si>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</si>
  <si>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</si>
  <si>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</si>
  <si>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</si>
  <si>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</si>
  <si>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</si>
  <si>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</si>
  <si>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</si>
  <si>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</si>
  <si>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</si>
  <si>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</si>
  <si>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</si>
  <si>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</si>
  <si>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</si>
  <si>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</si>
  <si>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</si>
  <si>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</si>
  <si>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</si>
  <si>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</si>
  <si>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</si>
  <si>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</si>
  <si>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</si>
  <si>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</si>
  <si>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</si>
  <si>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</si>
  <si>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</si>
  <si>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</si>
  <si>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</si>
  <si>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</si>
  <si>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</si>
  <si>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</si>
  <si>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</si>
  <si>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</si>
  <si>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</si>
  <si>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</si>
  <si>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</si>
  <si>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</si>
  <si>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</si>
  <si>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</si>
  <si>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</si>
  <si>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</si>
  <si>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</si>
  <si>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</si>
  <si>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</si>
  <si>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</si>
  <si>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</si>
  <si>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</si>
  <si>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</si>
  <si>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</si>
  <si>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</si>
  <si>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</si>
  <si>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</si>
  <si>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</si>
  <si>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</si>
  <si>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</si>
  <si>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</si>
  <si>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</si>
  <si>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</si>
  <si>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</si>
  <si>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</si>
  <si>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</si>
  <si>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</si>
  <si>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</si>
  <si>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</si>
  <si>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</si>
  <si>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</si>
  <si>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</si>
  <si>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</si>
  <si>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</si>
  <si>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</si>
  <si>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</si>
  <si>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</si>
  <si>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</si>
  <si>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</si>
  <si>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</si>
  <si>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</si>
  <si>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</si>
  <si>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</si>
  <si>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</si>
  <si>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</si>
  <si>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</si>
  <si>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</si>
  <si>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</si>
  <si>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</si>
  <si>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</si>
  <si>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</si>
  <si>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</si>
  <si>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</si>
  <si>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</si>
  <si>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</si>
  <si>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</si>
  <si>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</si>
  <si>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</si>
  <si>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</si>
  <si>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</si>
  <si>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</si>
  <si>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</si>
  <si>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</si>
  <si>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</si>
  <si>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</si>
  <si>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</si>
  <si>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</si>
  <si>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</si>
  <si>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</si>
  <si>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</si>
  <si>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</si>
  <si>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</si>
  <si>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</si>
  <si>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</si>
  <si>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</si>
  <si>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</si>
  <si>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</si>
  <si>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</si>
  <si>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</si>
  <si>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</si>
  <si>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</si>
  <si>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</si>
  <si>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</si>
  <si>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</si>
  <si>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</si>
  <si>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</si>
  <si>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</si>
  <si>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</si>
  <si>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</si>
  <si>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</si>
  <si>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</si>
  <si>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</si>
  <si>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</si>
  <si>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</si>
  <si>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</si>
  <si>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</si>
  <si>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</si>
  <si>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</si>
  <si>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</si>
  <si>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</si>
  <si>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</si>
  <si>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</si>
  <si>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</si>
  <si>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</si>
  <si>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</si>
  <si>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</si>
  <si>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</si>
  <si>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</si>
  <si>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</si>
  <si>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</si>
  <si>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</si>
  <si>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</si>
  <si>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</si>
  <si>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</si>
  <si>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</si>
  <si>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</si>
  <si>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</si>
  <si>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</si>
  <si>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</si>
  <si>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</si>
  <si>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</si>
  <si>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</si>
  <si>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</si>
  <si>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</si>
  <si>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</si>
  <si>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</si>
  <si>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</si>
  <si>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</si>
  <si>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</si>
  <si>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</si>
  <si>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</si>
  <si>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</si>
  <si>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</si>
  <si>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</si>
  <si>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</si>
  <si>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</si>
  <si>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</si>
  <si>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</si>
  <si>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</si>
  <si>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</si>
  <si>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</si>
  <si>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</si>
  <si>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</si>
  <si>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</si>
  <si>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</si>
  <si>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</si>
  <si>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</si>
  <si>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</si>
  <si>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</si>
  <si>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</si>
  <si>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</si>
  <si>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</si>
  <si>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</si>
  <si>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</si>
  <si>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</si>
  <si>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</si>
  <si>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</si>
  <si>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</si>
  <si>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</si>
  <si>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</si>
  <si>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</si>
  <si>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</si>
  <si>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</si>
  <si>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</si>
  <si>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</si>
  <si>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</si>
  <si>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</si>
  <si>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</si>
  <si>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</si>
  <si>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</si>
  <si>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</si>
  <si>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</si>
  <si>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</si>
  <si>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</si>
  <si>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</si>
  <si>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</si>
  <si>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</si>
  <si>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</si>
  <si>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</si>
  <si>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</si>
  <si>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</si>
  <si>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</si>
  <si>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</si>
  <si>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</si>
  <si>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</si>
  <si>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</si>
  <si>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</si>
  <si>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</si>
  <si>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</si>
  <si>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</si>
  <si>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</si>
  <si>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</si>
  <si>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</si>
  <si>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</si>
  <si>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</si>
  <si>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</si>
  <si>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</si>
  <si>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</si>
  <si>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</si>
  <si>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</si>
  <si>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</si>
  <si>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</si>
  <si>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</si>
  <si>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</si>
  <si>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</si>
  <si>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</si>
  <si>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</si>
  <si>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</si>
  <si>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</si>
  <si>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</si>
  <si>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</si>
  <si>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</si>
  <si>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</si>
  <si>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</si>
  <si>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</si>
  <si>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</si>
  <si>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</si>
  <si>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</si>
  <si>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</si>
  <si>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</si>
  <si>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</si>
  <si>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</si>
  <si>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</si>
  <si>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</si>
  <si>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</si>
  <si>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</si>
  <si>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</si>
  <si>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</si>
  <si>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</si>
  <si>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</si>
  <si>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</si>
  <si>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</si>
  <si>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</si>
  <si>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</si>
  <si>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</si>
  <si>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</si>
  <si>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</si>
  <si>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</si>
  <si>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</si>
  <si>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</si>
  <si>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</si>
  <si>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</si>
  <si>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</si>
  <si>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</si>
  <si>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</si>
  <si>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</si>
  <si>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</si>
  <si>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</si>
  <si>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</si>
  <si>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</si>
  <si>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</si>
  <si>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</si>
  <si>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</si>
  <si>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</si>
  <si>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</si>
  <si>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</si>
  <si>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</si>
  <si>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</si>
  <si>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</si>
  <si>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</si>
  <si>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</si>
  <si>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</si>
  <si>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</si>
  <si>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</si>
  <si>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</si>
  <si>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</si>
  <si>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</si>
  <si>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</si>
  <si>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</si>
  <si>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</si>
  <si>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</si>
  <si>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</si>
  <si>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</si>
  <si>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</si>
  <si>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</si>
  <si>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</si>
  <si>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</si>
  <si>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</si>
  <si>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</si>
  <si>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</si>
  <si>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</si>
  <si>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</si>
  <si>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</si>
  <si>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</si>
  <si>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</si>
  <si>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</si>
  <si>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</si>
  <si>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</si>
  <si>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</si>
  <si>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</si>
  <si>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</si>
  <si>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</si>
  <si>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</si>
  <si>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</si>
  <si>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</si>
  <si>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</si>
  <si>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</si>
  <si>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</si>
  <si>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</si>
  <si>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</si>
  <si>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</si>
  <si>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</si>
  <si>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</si>
  <si>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</si>
  <si>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</si>
  <si>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</si>
  <si>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</si>
  <si>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</si>
  <si>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</si>
  <si>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</si>
  <si>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</si>
  <si>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</si>
  <si>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</si>
  <si>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</si>
  <si>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</si>
  <si>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</si>
  <si>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</si>
  <si>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</si>
  <si>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</si>
  <si>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</si>
  <si>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</si>
  <si>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</si>
  <si>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</si>
  <si>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</si>
  <si>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</si>
  <si>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</si>
  <si>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</si>
  <si>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</si>
  <si>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</si>
  <si>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</si>
  <si>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</si>
  <si>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</si>
  <si>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</si>
  <si>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</si>
  <si>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</si>
  <si>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</si>
  <si>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</si>
  <si>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</si>
  <si>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</si>
  <si>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</si>
  <si>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</si>
  <si>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</si>
  <si>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</si>
  <si>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</si>
  <si>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</si>
  <si>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</si>
  <si>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</si>
  <si>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</si>
  <si>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</si>
  <si>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</si>
  <si>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</si>
  <si>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</si>
  <si>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</si>
  <si>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</si>
  <si>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</si>
  <si>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</si>
  <si>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</si>
  <si>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</si>
  <si>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</si>
  <si>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</si>
  <si>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</si>
  <si>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</si>
  <si>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</si>
  <si>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</si>
  <si>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</si>
  <si>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</si>
  <si>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</si>
  <si>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</si>
  <si>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</si>
  <si>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</si>
  <si>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</si>
  <si>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</si>
  <si>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</si>
  <si>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</si>
  <si>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</si>
  <si>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</si>
  <si>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</si>
  <si>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</si>
  <si>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</si>
  <si>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</si>
  <si>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</si>
  <si>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</si>
  <si>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</si>
  <si>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</si>
  <si>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</si>
  <si>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</si>
  <si>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</si>
  <si>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</si>
  <si>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</si>
  <si>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</si>
  <si>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</si>
  <si>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</si>
  <si>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</si>
  <si>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</si>
  <si>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</si>
  <si>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</si>
  <si>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</si>
  <si>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</si>
  <si>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</si>
  <si>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</si>
  <si>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</si>
  <si>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</si>
  <si>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</si>
  <si>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</si>
  <si>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</si>
  <si>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</si>
  <si>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</si>
  <si>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</si>
  <si>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</si>
  <si>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</si>
  <si>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</si>
  <si>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</si>
  <si>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</si>
  <si>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</si>
  <si>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</si>
  <si>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</si>
  <si>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</si>
  <si>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</si>
  <si>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</si>
  <si>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</si>
  <si>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</si>
  <si>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</si>
  <si>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</si>
  <si>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</si>
  <si>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</si>
  <si>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</si>
  <si>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</si>
  <si>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</si>
  <si>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</si>
  <si>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</si>
  <si>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</si>
  <si>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</si>
  <si>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</si>
  <si>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</si>
  <si>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</si>
  <si>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</si>
  <si>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</si>
  <si>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</si>
  <si>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</si>
  <si>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</si>
  <si>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</si>
  <si>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</si>
  <si>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</si>
  <si>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</si>
  <si>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</si>
  <si>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</si>
  <si>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</si>
  <si>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</si>
  <si>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</si>
  <si>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</si>
  <si>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</si>
  <si>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</si>
  <si>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</si>
  <si>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</si>
  <si>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</si>
  <si>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</si>
  <si>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</si>
  <si>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</si>
  <si>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</si>
  <si>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</si>
  <si>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</si>
  <si>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</si>
  <si>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</si>
  <si>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</si>
  <si>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</si>
  <si>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</si>
  <si>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</si>
  <si>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</si>
  <si>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</si>
  <si>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</si>
  <si>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</si>
  <si>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</si>
  <si>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</si>
  <si>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</si>
  <si>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</si>
  <si>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</si>
  <si>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</si>
  <si>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</si>
  <si>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</si>
  <si>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</si>
  <si>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</si>
  <si>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</si>
  <si>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</si>
  <si>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</si>
  <si>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</si>
  <si>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</si>
  <si>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</si>
  <si>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</si>
  <si>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</si>
  <si>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</si>
  <si>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</si>
  <si>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</si>
  <si>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</si>
  <si>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</si>
  <si>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</si>
  <si>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</si>
  <si>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</si>
  <si>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</si>
  <si>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</si>
  <si>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</si>
  <si>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</si>
  <si>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</si>
  <si>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</si>
  <si>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</si>
  <si>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</si>
  <si>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</si>
  <si>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</si>
  <si>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</si>
  <si>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</si>
  <si>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</si>
  <si>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</si>
  <si>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</si>
  <si>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</si>
  <si>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</si>
  <si>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</si>
  <si>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</si>
  <si>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</si>
  <si>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</si>
  <si>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</si>
  <si>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</si>
  <si>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</si>
  <si>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</si>
  <si>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</si>
  <si>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</si>
  <si>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</si>
  <si>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</si>
  <si>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</si>
  <si>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</si>
  <si>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</si>
  <si>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</si>
  <si>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</si>
  <si>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</si>
  <si>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</si>
  <si>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</si>
  <si>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</si>
  <si>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</si>
  <si>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</si>
  <si>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</si>
  <si>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</si>
  <si>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</si>
  <si>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</si>
  <si>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</si>
  <si>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</si>
  <si>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</si>
  <si>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</si>
  <si>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</si>
  <si>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</si>
  <si>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</si>
  <si>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</si>
  <si>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</si>
  <si>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</si>
  <si>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</si>
  <si>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</si>
  <si>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</si>
  <si>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</si>
  <si>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</si>
  <si>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</si>
  <si>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</si>
  <si>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</si>
  <si>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</si>
  <si>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</si>
  <si>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</si>
  <si>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</si>
  <si>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</si>
  <si>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</si>
  <si>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</si>
  <si>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</si>
  <si>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</si>
  <si>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</si>
  <si>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</si>
  <si>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</si>
  <si>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</si>
  <si>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</si>
  <si>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</si>
  <si>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</si>
  <si>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</si>
  <si>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</si>
  <si>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</si>
  <si>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</si>
  <si>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</si>
  <si>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</si>
  <si>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</si>
  <si>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</si>
  <si>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</si>
  <si>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</si>
  <si>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</si>
  <si>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</si>
  <si>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</si>
  <si>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</si>
  <si>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</si>
  <si>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</si>
  <si>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</si>
  <si>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</si>
  <si>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</si>
  <si>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</si>
  <si>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</si>
  <si>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</si>
  <si>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</si>
  <si>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</si>
  <si>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</si>
  <si>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</si>
  <si>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</si>
  <si>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</si>
  <si>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</si>
  <si>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</si>
  <si>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</si>
  <si>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</si>
  <si>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</si>
  <si>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</si>
  <si>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</si>
  <si>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</si>
  <si>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</si>
  <si>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</si>
  <si>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</si>
  <si>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</si>
  <si>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</si>
  <si>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</si>
  <si>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</si>
  <si>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</si>
  <si>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</si>
  <si>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</si>
  <si>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</si>
  <si>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</si>
  <si>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</si>
  <si>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</si>
  <si>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</si>
  <si>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</si>
  <si>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</si>
  <si>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</si>
  <si>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</si>
  <si>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</si>
  <si>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</si>
  <si>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</si>
  <si>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</si>
  <si>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</si>
  <si>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</si>
  <si>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</si>
  <si>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</si>
  <si>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</si>
  <si>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</si>
  <si>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</si>
  <si>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</si>
  <si>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</si>
  <si>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</si>
  <si>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</si>
  <si>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</si>
  <si>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</si>
  <si>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</si>
  <si>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</si>
  <si>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</si>
  <si>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</si>
  <si>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</si>
  <si>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</si>
  <si>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</si>
  <si>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</si>
  <si>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</si>
  <si>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</si>
  <si>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</si>
  <si>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</si>
  <si>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</si>
  <si>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</si>
  <si>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</si>
  <si>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</si>
  <si>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</si>
  <si>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</si>
  <si>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</si>
  <si>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</si>
  <si>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</si>
  <si>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</si>
  <si>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</si>
  <si>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</si>
  <si>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</si>
  <si>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</si>
  <si>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</si>
  <si>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</si>
  <si>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</si>
  <si>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</si>
  <si>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</si>
  <si>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</si>
  <si>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</si>
  <si>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</si>
  <si>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</si>
  <si>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</si>
  <si>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</si>
  <si>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</si>
  <si>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</si>
  <si>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</si>
  <si>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</si>
  <si>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</si>
  <si>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</si>
  <si>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</si>
  <si>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</si>
  <si>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</si>
  <si>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</si>
  <si>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</si>
  <si>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</si>
  <si>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</si>
  <si>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</si>
  <si>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</si>
  <si>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</si>
  <si>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</si>
  <si>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</si>
  <si>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</si>
  <si>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</si>
  <si>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</si>
  <si>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</si>
  <si>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</si>
  <si>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</si>
  <si>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</si>
  <si>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</si>
  <si>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</si>
  <si>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</si>
  <si>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</si>
  <si>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</si>
  <si>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</si>
  <si>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</si>
  <si>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</si>
  <si>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</si>
  <si>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</si>
  <si>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</si>
  <si>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</si>
  <si>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</si>
  <si>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</si>
  <si>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</si>
  <si>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</si>
  <si>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</si>
  <si>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</si>
  <si>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</si>
  <si>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</si>
  <si>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</si>
  <si>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</si>
  <si>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</si>
  <si>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</si>
  <si>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</si>
  <si>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</si>
  <si>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</si>
  <si>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</si>
  <si>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</si>
  <si>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</si>
  <si>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</si>
  <si>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</si>
  <si>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</si>
  <si>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</si>
  <si>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</si>
  <si>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</si>
  <si>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</si>
  <si>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</si>
  <si>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</si>
  <si>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</si>
  <si>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</si>
  <si>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</si>
  <si>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</si>
  <si>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</si>
  <si>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</si>
  <si>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</si>
  <si>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</si>
  <si>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</si>
  <si>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</si>
  <si>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</si>
  <si>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</si>
  <si>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</si>
  <si>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</si>
  <si>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</si>
  <si>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</si>
  <si>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</si>
  <si>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</si>
  <si>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</si>
  <si>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</si>
  <si>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</si>
  <si>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</si>
  <si>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</si>
  <si>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</si>
  <si>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</si>
  <si>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</si>
  <si>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</si>
  <si>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</si>
  <si>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</si>
  <si>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</si>
  <si>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</si>
  <si>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</si>
  <si>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</si>
  <si>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</si>
  <si>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</si>
  <si>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</si>
  <si>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</si>
  <si>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</si>
  <si>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</si>
  <si>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</si>
  <si>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</si>
  <si>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</si>
  <si>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</si>
  <si>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</si>
  <si>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</si>
  <si>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</si>
  <si>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</si>
  <si>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</si>
  <si>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</si>
  <si>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</si>
  <si>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</si>
  <si>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</si>
  <si>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</si>
  <si>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</si>
  <si>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</si>
  <si>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</si>
  <si>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</si>
  <si>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</si>
  <si>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</si>
  <si>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</si>
  <si>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</si>
  <si>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</si>
  <si>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</si>
  <si>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</si>
  <si>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</si>
  <si>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</si>
  <si>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</si>
  <si>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</si>
  <si>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</si>
  <si>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</si>
  <si>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</si>
  <si>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</si>
  <si>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</si>
  <si>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</si>
  <si>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</si>
  <si>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</si>
  <si>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</si>
  <si>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</si>
  <si>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</si>
  <si>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</si>
  <si>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</si>
  <si>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</si>
  <si>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</si>
  <si>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</si>
  <si>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</si>
  <si>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</si>
  <si>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</si>
  <si>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</si>
  <si>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</si>
  <si>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</si>
  <si>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</si>
  <si>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</si>
  <si>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</si>
  <si>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</si>
  <si>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</si>
  <si>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</si>
  <si>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</si>
  <si>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</si>
  <si>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</si>
  <si>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</si>
  <si>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</si>
  <si>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</si>
  <si>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</si>
  <si>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</si>
  <si>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</si>
  <si>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</si>
  <si>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</si>
  <si>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</si>
  <si>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</si>
  <si>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</si>
  <si>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</si>
  <si>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</si>
  <si>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</si>
  <si>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</si>
  <si>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</si>
  <si>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</si>
  <si>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</si>
  <si>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</si>
  <si>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</si>
  <si>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</si>
  <si>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</si>
  <si>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</si>
  <si>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</si>
  <si>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</si>
  <si>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</si>
  <si>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</si>
  <si>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</si>
  <si>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</si>
  <si>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</si>
  <si>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</si>
  <si>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</si>
  <si>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</si>
  <si>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</si>
  <si>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</si>
  <si>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</si>
  <si>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</si>
  <si>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</si>
  <si>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</si>
  <si>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</si>
  <si>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</si>
  <si>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</si>
  <si>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</si>
  <si>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</si>
  <si>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</si>
  <si>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</si>
  <si>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</si>
  <si>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</si>
  <si>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</si>
  <si>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</si>
  <si>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</si>
  <si>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</si>
  <si>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</si>
  <si>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</si>
  <si>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</si>
  <si>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</si>
  <si>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</si>
  <si>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</si>
  <si>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</si>
  <si>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</si>
  <si>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</si>
  <si>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</si>
  <si>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</si>
  <si>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</si>
  <si>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</si>
  <si>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</si>
  <si>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</si>
  <si>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</si>
  <si>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</si>
  <si>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</si>
  <si>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</si>
  <si>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</si>
  <si>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</si>
  <si>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</si>
  <si>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</si>
  <si>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</si>
  <si>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</si>
  <si>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</si>
  <si>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</si>
  <si>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</si>
  <si>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</si>
  <si>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</si>
  <si>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</si>
  <si>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</si>
  <si>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</si>
  <si>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</si>
  <si>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</si>
  <si>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</si>
  <si>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</si>
  <si>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</si>
  <si>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</si>
  <si>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</si>
  <si>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</si>
  <si>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</si>
  <si>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</si>
  <si>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</si>
  <si>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</si>
  <si>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</si>
  <si>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</si>
  <si>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</si>
  <si>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</si>
  <si>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</si>
  <si>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</si>
  <si>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</si>
  <si>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</si>
  <si>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</si>
  <si>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</si>
  <si>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</si>
  <si>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</si>
  <si>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</si>
  <si>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</si>
  <si>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</si>
  <si>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</si>
  <si>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</si>
  <si>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</si>
  <si>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</si>
  <si>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</si>
  <si>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</si>
  <si>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</si>
  <si>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</si>
  <si>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</si>
  <si>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</si>
  <si>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</si>
  <si>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</si>
  <si>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</si>
  <si>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</si>
  <si>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</si>
  <si>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</si>
  <si>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</si>
  <si>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</si>
  <si>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</si>
  <si>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</si>
  <si>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</si>
  <si>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</si>
  <si>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</si>
  <si>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</si>
  <si>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</si>
  <si>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</si>
  <si>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</si>
  <si>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</si>
  <si>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</si>
  <si>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</si>
  <si>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</si>
  <si>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</si>
  <si>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</si>
  <si>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</si>
  <si>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</si>
  <si>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</si>
  <si>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</si>
  <si>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</si>
  <si>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</si>
  <si>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</si>
  <si>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</si>
  <si>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</si>
  <si>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</si>
  <si>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</si>
  <si>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</si>
  <si>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</si>
  <si>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</si>
  <si>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</si>
  <si>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</si>
  <si>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</si>
  <si>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</si>
  <si>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</si>
  <si>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</si>
  <si>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</si>
  <si>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</si>
  <si>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</si>
  <si>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</si>
  <si>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</si>
  <si>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</si>
  <si>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</si>
  <si>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</si>
  <si>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</si>
  <si>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</si>
  <si>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</si>
  <si>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</si>
  <si>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</si>
  <si>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</si>
  <si>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</si>
  <si>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</si>
  <si>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</si>
  <si>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</si>
  <si>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</si>
  <si>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</si>
  <si>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</si>
  <si>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</si>
  <si>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</si>
  <si>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</si>
  <si>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</si>
  <si>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</si>
  <si>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</si>
  <si>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</si>
  <si>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</si>
  <si>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</si>
  <si>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</si>
  <si>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</si>
  <si>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</si>
  <si>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</si>
  <si>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</si>
  <si>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</si>
  <si>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</si>
  <si>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</si>
  <si>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</si>
  <si>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</si>
  <si>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</si>
  <si>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</si>
  <si>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</si>
  <si>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</si>
  <si>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</si>
  <si>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</si>
  <si>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</si>
  <si>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</si>
  <si>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</si>
  <si>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</si>
  <si>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</si>
  <si>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</si>
  <si>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</si>
  <si>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</si>
  <si>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</si>
  <si>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</si>
  <si>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</si>
  <si>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</si>
  <si>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</si>
  <si>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</si>
  <si>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</si>
  <si>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</si>
  <si>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</si>
  <si>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</si>
  <si>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</si>
  <si>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</si>
  <si>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</si>
  <si>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</si>
  <si>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</si>
  <si>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</si>
  <si>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</si>
  <si>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</si>
  <si>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</si>
  <si>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</si>
  <si>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</si>
  <si>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</si>
  <si>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</si>
  <si>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</si>
  <si>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</si>
  <si>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</si>
  <si>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</si>
  <si>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</si>
  <si>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</si>
  <si>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</si>
  <si>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</si>
  <si>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</si>
  <si>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</si>
  <si>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</si>
  <si>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</si>
  <si>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</si>
  <si>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</si>
  <si>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</si>
  <si>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</si>
  <si>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</si>
  <si>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</si>
  <si>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</si>
  <si>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</si>
  <si>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</si>
  <si>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</si>
  <si>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</si>
  <si>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</si>
  <si>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</si>
  <si>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</si>
  <si>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</si>
  <si>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</si>
  <si>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</si>
  <si>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</si>
  <si>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</si>
  <si>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</si>
  <si>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</si>
  <si>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</si>
  <si>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</si>
  <si>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</si>
  <si>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</si>
  <si>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</si>
  <si>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</si>
  <si>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</si>
  <si>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</si>
  <si>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</si>
  <si>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</si>
  <si>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</si>
  <si>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</si>
  <si>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</si>
  <si>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</si>
  <si>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</si>
  <si>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</si>
  <si>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</si>
  <si>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</si>
  <si>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</si>
  <si>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</si>
  <si>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</si>
  <si>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</si>
  <si>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</si>
  <si>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</si>
  <si>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</si>
  <si>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</si>
  <si>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</si>
  <si>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</si>
  <si>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</si>
  <si>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</si>
  <si>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</si>
  <si>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</si>
  <si>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</si>
  <si>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</si>
  <si>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</si>
  <si>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</si>
  <si>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</si>
  <si>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</si>
  <si>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</si>
  <si>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</si>
  <si>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</si>
  <si>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</si>
  <si>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</si>
  <si>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</si>
  <si>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</si>
  <si>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</si>
  <si>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</si>
  <si>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</si>
  <si>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</si>
  <si>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</si>
  <si>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</si>
  <si>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</si>
  <si>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</si>
  <si>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</si>
  <si>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</si>
  <si>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</si>
  <si>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</si>
  <si>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</si>
  <si>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</si>
  <si>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</si>
  <si>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</si>
  <si>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</si>
  <si>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</si>
  <si>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</si>
  <si>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</si>
  <si>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</si>
  <si>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</si>
  <si>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</si>
  <si>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</si>
  <si>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</si>
  <si>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</si>
  <si>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</si>
  <si>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</si>
  <si>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</si>
  <si>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</si>
  <si>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</si>
  <si>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</si>
  <si>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</si>
  <si>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</si>
  <si>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</si>
  <si>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</si>
  <si>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</si>
  <si>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</si>
  <si>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</si>
  <si>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</si>
  <si>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</si>
  <si>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</si>
  <si>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</si>
  <si>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</si>
  <si>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</si>
  <si>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</si>
  <si>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</si>
  <si>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</si>
  <si>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</si>
  <si>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</si>
  <si>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</si>
  <si>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</si>
  <si>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</si>
  <si>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</si>
  <si>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</si>
  <si>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</si>
  <si>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</si>
  <si>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</si>
  <si>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</si>
  <si>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</si>
  <si>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</si>
  <si>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</si>
  <si>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</si>
  <si>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</si>
  <si>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</si>
  <si>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</si>
  <si>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</si>
  <si>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</si>
  <si>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</si>
  <si>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</si>
  <si>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</si>
  <si>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</si>
  <si>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</si>
  <si>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</si>
  <si>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</si>
  <si>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</si>
  <si>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</si>
  <si>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</si>
  <si>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</si>
  <si>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</si>
  <si>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</si>
  <si>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</si>
  <si>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</si>
  <si>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</si>
  <si>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</si>
  <si>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</si>
  <si>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</si>
  <si>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</si>
  <si>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</si>
  <si>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</si>
  <si>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</si>
  <si>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</si>
  <si>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</si>
  <si>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</si>
  <si>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</si>
  <si>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</si>
  <si>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</si>
  <si>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</si>
  <si>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</si>
  <si>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</si>
  <si>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</si>
  <si>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</si>
  <si>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</si>
  <si>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</si>
  <si>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</si>
  <si>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</si>
  <si>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</si>
  <si>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</si>
  <si>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</si>
  <si>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</si>
  <si>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</si>
  <si>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</si>
  <si>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</si>
  <si>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</si>
  <si>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</si>
  <si>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</si>
  <si>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</si>
  <si>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</si>
  <si>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</si>
  <si>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</si>
  <si>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</si>
  <si>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</si>
  <si>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</si>
  <si>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</si>
  <si>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</si>
  <si>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</si>
  <si>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</si>
  <si>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</si>
  <si>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</si>
  <si>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</si>
  <si>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</si>
  <si>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</si>
  <si>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</si>
  <si>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</si>
  <si>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</si>
  <si>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</si>
  <si>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</si>
  <si>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</si>
  <si>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</si>
  <si>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</si>
  <si>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</si>
  <si>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</si>
  <si>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</si>
  <si>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</si>
  <si>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</si>
  <si>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</si>
  <si>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</si>
  <si>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</si>
  <si>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</si>
  <si>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</si>
  <si>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</si>
  <si>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</si>
  <si>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</si>
  <si>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</si>
  <si>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</si>
  <si>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</si>
  <si>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</si>
  <si>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</si>
  <si>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</si>
  <si>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</si>
  <si>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</si>
  <si>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</si>
  <si>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</si>
  <si>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</si>
  <si>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</si>
  <si>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</si>
  <si>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</si>
  <si>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</si>
  <si>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</si>
  <si>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</si>
  <si>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</si>
  <si>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</si>
  <si>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</si>
  <si>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</si>
  <si>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</si>
  <si>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</si>
  <si>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</si>
  <si>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</si>
  <si>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</si>
  <si>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</si>
  <si>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</si>
  <si>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</si>
  <si>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</si>
  <si>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</si>
  <si>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</si>
  <si>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</si>
  <si>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</si>
  <si>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</si>
  <si>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</si>
  <si>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</si>
  <si>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</si>
  <si>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</si>
  <si>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</si>
  <si>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</si>
  <si>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</si>
  <si>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</si>
  <si>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</si>
  <si>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</si>
  <si>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</si>
  <si>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</si>
  <si>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</si>
  <si>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</si>
  <si>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</si>
  <si>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</si>
  <si>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</si>
  <si>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</si>
  <si>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</si>
  <si>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</si>
  <si>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</si>
  <si>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</si>
  <si>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</si>
  <si>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</si>
  <si>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</si>
  <si>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</si>
  <si>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</si>
  <si>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</si>
  <si>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</si>
  <si>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</si>
  <si>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</si>
  <si>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</si>
  <si>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</si>
  <si>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</si>
  <si>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</si>
  <si>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</si>
  <si>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</si>
  <si>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</si>
  <si>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</si>
  <si>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</si>
  <si>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</si>
  <si>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</si>
  <si>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</si>
  <si>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</si>
  <si>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</si>
  <si>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</si>
  <si>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</si>
  <si>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</si>
  <si>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</si>
  <si>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</si>
  <si>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</si>
  <si>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</si>
  <si>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</si>
  <si>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</si>
  <si>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</si>
  <si>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</si>
  <si>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</si>
  <si>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</si>
  <si>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</si>
  <si>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</si>
  <si>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</si>
  <si>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</si>
  <si>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</si>
  <si>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</si>
  <si>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</si>
  <si>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</si>
  <si>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</si>
  <si>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</si>
  <si>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</si>
  <si>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</si>
  <si>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</si>
  <si>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</si>
  <si>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</si>
  <si>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</si>
  <si>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</si>
  <si>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</si>
  <si>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</si>
  <si>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</si>
  <si>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</si>
  <si>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</si>
  <si>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</si>
  <si>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</si>
  <si>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</si>
  <si>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</si>
  <si>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</si>
  <si>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</si>
  <si>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</si>
  <si>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</si>
  <si>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</si>
  <si>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</si>
  <si>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</si>
  <si>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</si>
  <si>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</si>
  <si>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</si>
  <si>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</si>
  <si>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</si>
  <si>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</si>
  <si>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</si>
  <si>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</si>
  <si>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</si>
  <si>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</si>
  <si>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</si>
  <si>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</si>
  <si>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</si>
  <si>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</si>
  <si>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</si>
  <si>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</si>
  <si>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</si>
  <si>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</si>
  <si>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</si>
  <si>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</si>
  <si>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</si>
  <si>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</si>
  <si>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</si>
  <si>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</si>
  <si>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</si>
  <si>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</si>
  <si>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</si>
  <si>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</si>
  <si>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</si>
  <si>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</si>
  <si>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</si>
  <si>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</si>
  <si>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</si>
  <si>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</si>
  <si>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</si>
  <si>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</si>
  <si>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</si>
  <si>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</si>
  <si>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</si>
  <si>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</si>
  <si>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</si>
  <si>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</si>
  <si>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</si>
  <si>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</si>
  <si>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</si>
  <si>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</si>
  <si>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</si>
  <si>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</si>
  <si>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</si>
  <si>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</si>
  <si>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</si>
  <si>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</si>
  <si>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</si>
  <si>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</si>
  <si>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</si>
  <si>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</si>
  <si>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</si>
  <si>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</si>
  <si>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</si>
  <si>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</si>
  <si>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</si>
  <si>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</si>
  <si>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</si>
  <si>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</si>
  <si>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</si>
  <si>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</si>
  <si>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</si>
  <si>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</si>
  <si>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</si>
  <si>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</si>
  <si>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</si>
  <si>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</si>
  <si>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</si>
  <si>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</si>
  <si>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</si>
  <si>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</si>
  <si>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</si>
  <si>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</si>
  <si>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</si>
  <si>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</si>
  <si>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</si>
  <si>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</si>
  <si>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</si>
  <si>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</si>
  <si>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</si>
  <si>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</si>
  <si>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</si>
  <si>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</si>
  <si>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</si>
  <si>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</si>
  <si>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</si>
  <si>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</si>
  <si>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</si>
  <si>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</si>
  <si>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</si>
  <si>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</si>
  <si>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</si>
  <si>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</si>
  <si>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</si>
  <si>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</si>
  <si>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</si>
  <si>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</si>
  <si>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</si>
  <si>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</si>
  <si>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</si>
  <si>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</si>
  <si>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</si>
  <si>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</si>
  <si>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</si>
  <si>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</si>
  <si>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</si>
  <si>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</si>
  <si>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</si>
  <si>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</si>
  <si>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</si>
  <si>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</si>
  <si>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</si>
  <si>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</si>
  <si>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</si>
  <si>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</si>
  <si>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</si>
  <si>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</si>
  <si>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</si>
  <si>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</si>
  <si>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</si>
  <si>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</si>
  <si>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</si>
  <si>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</si>
  <si>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</si>
  <si>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</si>
  <si>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</si>
  <si>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</si>
  <si>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</si>
  <si>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</si>
  <si>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</si>
  <si>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</si>
  <si>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</si>
  <si>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</si>
  <si>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</si>
  <si>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</si>
  <si>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</si>
  <si>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</si>
  <si>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</si>
  <si>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</si>
  <si>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</si>
  <si>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</si>
  <si>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</si>
  <si>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</si>
  <si>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</si>
  <si>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</si>
  <si>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</si>
  <si>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</si>
  <si>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</si>
  <si>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</si>
  <si>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</si>
  <si>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</si>
  <si>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</si>
  <si>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</si>
  <si>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</si>
  <si>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</si>
  <si>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</si>
  <si>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</si>
  <si>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</si>
  <si>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</si>
  <si>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</si>
  <si>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</si>
  <si>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</si>
  <si>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</si>
  <si>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</si>
  <si>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</si>
  <si>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</si>
  <si>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</si>
  <si>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</si>
  <si>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</si>
  <si>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</si>
  <si>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</si>
  <si>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</si>
  <si>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</si>
  <si>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</si>
  <si>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</si>
  <si>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</si>
  <si>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</si>
  <si>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</si>
  <si>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</si>
  <si>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</si>
  <si>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</si>
  <si>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</si>
  <si>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</si>
  <si>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</si>
  <si>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</si>
  <si>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</si>
  <si>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</si>
  <si>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</si>
  <si>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</si>
  <si>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</si>
  <si>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</si>
  <si>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</si>
  <si>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</si>
  <si>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</si>
  <si>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</si>
  <si>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</si>
  <si>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</si>
  <si>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</si>
  <si>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</si>
  <si>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</si>
  <si>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</si>
  <si>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</si>
  <si>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</si>
  <si>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</si>
  <si>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</si>
  <si>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</si>
  <si>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</si>
  <si>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</si>
  <si>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</si>
  <si>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</si>
  <si>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</si>
  <si>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</si>
  <si>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</si>
  <si>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</si>
  <si>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</si>
  <si>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</si>
  <si>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</si>
  <si>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</si>
  <si>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</si>
  <si>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</si>
  <si>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</si>
  <si>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</si>
  <si>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</si>
  <si>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</si>
  <si>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</si>
  <si>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</si>
  <si>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</si>
  <si>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</si>
  <si>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</si>
  <si>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</si>
  <si>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</si>
  <si>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</si>
  <si>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</si>
  <si>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</si>
  <si>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</si>
  <si>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</si>
  <si>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</si>
  <si>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</si>
  <si>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</si>
  <si>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</si>
  <si>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</si>
  <si>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</si>
  <si>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</si>
  <si>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</si>
  <si>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</si>
  <si>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</si>
  <si>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</si>
  <si>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</si>
  <si>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</si>
  <si>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</si>
  <si>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</si>
  <si>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</si>
  <si>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</si>
  <si>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</si>
  <si>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</si>
  <si>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</si>
  <si>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</si>
  <si>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</si>
  <si>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</si>
  <si>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</si>
  <si>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</si>
  <si>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</si>
  <si>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</si>
  <si>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</si>
  <si>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</si>
  <si>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</si>
  <si>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</si>
  <si>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</si>
  <si>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</si>
  <si>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</si>
  <si>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</si>
  <si>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</si>
  <si>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</si>
  <si>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</si>
  <si>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</si>
  <si>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</si>
  <si>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</si>
  <si>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</si>
  <si>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</si>
  <si>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</si>
  <si>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</si>
  <si>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</si>
  <si>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</si>
  <si>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</si>
  <si>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</si>
  <si>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</si>
  <si>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</si>
  <si>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</si>
  <si>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</si>
  <si>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</si>
  <si>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</si>
  <si>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</si>
  <si>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</si>
  <si>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</si>
  <si>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</si>
  <si>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</si>
  <si>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</si>
  <si>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</si>
  <si>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</si>
  <si>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</si>
  <si>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</si>
  <si>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</si>
  <si>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</si>
  <si>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</si>
  <si>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</si>
  <si>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</si>
  <si>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</si>
  <si>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</si>
  <si>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</si>
  <si>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</si>
  <si>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</si>
  <si>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</si>
  <si>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</si>
  <si>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</si>
  <si>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</si>
  <si>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</si>
  <si>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</si>
  <si>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</si>
  <si>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</si>
  <si>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</si>
  <si>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</si>
  <si>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</si>
  <si>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</si>
  <si>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</si>
  <si>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</si>
  <si>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</si>
  <si>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</si>
  <si>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</si>
  <si>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</si>
  <si>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</si>
  <si>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</si>
  <si>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</si>
  <si>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</si>
  <si>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</si>
  <si>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</si>
  <si>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</si>
  <si>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</si>
  <si>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</si>
  <si>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</si>
  <si>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</si>
  <si>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</si>
  <si>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</si>
  <si>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</si>
  <si>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</si>
  <si>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</si>
  <si>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</si>
  <si>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</si>
  <si>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</si>
  <si>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</si>
  <si>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</si>
  <si>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</si>
  <si>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</si>
  <si>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</si>
  <si>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</si>
  <si>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</si>
  <si>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</si>
  <si>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</si>
  <si>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</si>
  <si>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</si>
  <si>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</si>
  <si>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</si>
  <si>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</si>
  <si>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</si>
  <si>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</si>
  <si>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</si>
  <si>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</si>
  <si>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</si>
  <si>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</si>
  <si>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</si>
  <si>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</si>
  <si>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</si>
  <si>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</si>
  <si>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</si>
  <si>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</si>
  <si>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</si>
  <si>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</si>
  <si>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</si>
  <si>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</si>
  <si>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</si>
  <si>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</si>
  <si>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</si>
  <si>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</si>
  <si>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</si>
  <si>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</si>
  <si>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</si>
  <si>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</si>
  <si>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</si>
  <si>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</si>
  <si>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</si>
  <si>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</si>
  <si>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</si>
  <si>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</si>
  <si>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</si>
  <si>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</si>
  <si>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</si>
  <si>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</si>
  <si>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</si>
  <si>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</si>
  <si>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</si>
  <si>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</si>
  <si>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</si>
  <si>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</si>
  <si>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</si>
  <si>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</si>
  <si>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</si>
  <si>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</si>
  <si>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</si>
  <si>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</si>
  <si>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</si>
  <si>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</si>
  <si>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</si>
  <si>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</si>
  <si>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</si>
  <si>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</si>
  <si>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</si>
  <si>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</si>
  <si>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</si>
  <si>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</si>
  <si>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</si>
  <si>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</si>
  <si>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</si>
  <si>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</si>
  <si>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</si>
  <si>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</si>
  <si>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</si>
  <si>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</si>
  <si>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</si>
  <si>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</si>
  <si>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</si>
  <si>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</si>
  <si>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</si>
  <si>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</si>
  <si>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</si>
  <si>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</si>
  <si>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</si>
  <si>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</si>
  <si>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</si>
  <si>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</si>
  <si>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</si>
  <si>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</si>
  <si>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</si>
  <si>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</si>
  <si>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</si>
  <si>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</si>
  <si>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</si>
  <si>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</si>
  <si>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</si>
  <si>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</si>
  <si>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</si>
  <si>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</si>
  <si>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</si>
  <si>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</si>
  <si>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</si>
  <si>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</si>
  <si>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</si>
  <si>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</si>
  <si>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</si>
  <si>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</si>
  <si>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</si>
  <si>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</si>
  <si>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</si>
  <si>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</si>
  <si>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</si>
  <si>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</si>
  <si>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</si>
  <si>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</si>
  <si>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</si>
  <si>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</si>
  <si>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</si>
  <si>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</si>
  <si>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</si>
  <si>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</si>
  <si>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</si>
  <si>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</si>
  <si>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</si>
  <si>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</si>
  <si>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</si>
  <si>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</si>
  <si>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</si>
  <si>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</si>
  <si>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</si>
  <si>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</si>
  <si>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</si>
  <si>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</si>
  <si>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</si>
  <si>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</si>
  <si>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</si>
  <si>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</si>
  <si>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</si>
  <si>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</si>
  <si>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</si>
  <si>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</si>
  <si>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</si>
  <si>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</si>
  <si>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</si>
  <si>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</si>
  <si>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</si>
  <si>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</si>
  <si>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</si>
  <si>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</si>
  <si>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</si>
  <si>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</si>
  <si>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</si>
  <si>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</si>
  <si>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</si>
  <si>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</si>
  <si>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</si>
  <si>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</si>
  <si>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</si>
  <si>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</si>
  <si>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</si>
  <si>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</si>
  <si>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</si>
  <si>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</si>
  <si>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</si>
  <si>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</si>
  <si>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</si>
  <si>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</si>
  <si>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</si>
  <si>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</si>
  <si>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</si>
  <si>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</si>
  <si>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</si>
  <si>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</si>
  <si>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</si>
  <si>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</si>
  <si>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</si>
  <si>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</si>
  <si>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</si>
  <si>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</si>
  <si>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</si>
  <si>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</si>
  <si>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</si>
  <si>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</si>
  <si>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</si>
  <si>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</si>
  <si>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</si>
  <si>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</si>
  <si>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</si>
  <si>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</si>
  <si>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</si>
  <si>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</si>
  <si>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</si>
  <si>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</si>
  <si>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</si>
  <si>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</si>
  <si>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</si>
  <si>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</si>
  <si>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</si>
  <si>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</si>
  <si>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</si>
  <si>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</si>
  <si>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</si>
  <si>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</si>
  <si>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</si>
  <si>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</si>
  <si>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</si>
  <si>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</si>
  <si>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</si>
  <si>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</si>
  <si>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</si>
  <si>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</si>
  <si>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</si>
  <si>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</si>
  <si>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</si>
  <si>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</si>
  <si>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</si>
  <si>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</si>
  <si>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</si>
  <si>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</si>
  <si>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</si>
  <si>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</si>
  <si>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</si>
  <si>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</si>
  <si>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</si>
  <si>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</si>
  <si>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</si>
  <si>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</si>
  <si>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</si>
  <si>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</si>
  <si>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</si>
  <si>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</si>
  <si>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</si>
  <si>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</si>
  <si>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</si>
  <si>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</si>
  <si>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</si>
  <si>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</si>
  <si>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</si>
  <si>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</si>
  <si>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</si>
  <si>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</si>
  <si>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</si>
  <si>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</si>
  <si>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</si>
  <si>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</si>
  <si>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</si>
  <si>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</si>
  <si>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</si>
  <si>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</si>
  <si>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</si>
  <si>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</si>
  <si>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</si>
  <si>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</si>
  <si>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</si>
  <si>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</si>
  <si>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</si>
  <si>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</si>
  <si>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</si>
  <si>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</si>
  <si>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</si>
  <si>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</si>
  <si>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</si>
  <si>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</si>
  <si>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</si>
  <si>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</si>
  <si>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</si>
  <si>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</si>
  <si>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</si>
  <si>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</si>
  <si>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</si>
  <si>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</si>
  <si>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</si>
  <si>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</si>
  <si>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</si>
  <si>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</si>
  <si>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</si>
  <si>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</si>
  <si>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</si>
  <si>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</si>
  <si>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</si>
  <si>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</si>
  <si>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</si>
  <si>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</si>
  <si>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</si>
  <si>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</si>
  <si>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</si>
  <si>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</si>
  <si>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</si>
  <si>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</si>
  <si>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</si>
  <si>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</si>
  <si>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</si>
  <si>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</si>
  <si>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</si>
  <si>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</si>
  <si>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</si>
  <si>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</si>
  <si>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</si>
  <si>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</si>
  <si>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</si>
  <si>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</si>
  <si>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</si>
  <si>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</si>
  <si>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</si>
  <si>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</si>
  <si>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</si>
  <si>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</si>
  <si>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</si>
  <si>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</si>
  <si>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</si>
  <si>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</si>
  <si>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</si>
  <si>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</si>
  <si>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</si>
  <si>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</si>
  <si>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</si>
  <si>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</si>
  <si>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</si>
  <si>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</si>
  <si>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</si>
  <si>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</si>
  <si>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</si>
  <si>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</si>
  <si>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</si>
  <si>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</si>
  <si>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</si>
  <si>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</si>
  <si>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</si>
  <si>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</si>
  <si>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</si>
  <si>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</si>
  <si>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</si>
  <si>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</si>
  <si>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</si>
  <si>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</si>
  <si>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</si>
  <si>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</si>
  <si>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</si>
  <si>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</si>
  <si>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</si>
  <si>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</si>
  <si>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</si>
  <si>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</si>
  <si>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</si>
  <si>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</si>
  <si>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</si>
  <si>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</si>
  <si>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</si>
  <si>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</si>
  <si>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</si>
  <si>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</si>
  <si>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</si>
  <si>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</si>
  <si>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</si>
  <si>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</si>
  <si>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</si>
  <si>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</si>
  <si>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</si>
  <si>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</si>
  <si>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</si>
  <si>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</si>
  <si>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</si>
  <si>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</si>
  <si>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</si>
  <si>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</si>
  <si>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</si>
  <si>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</si>
  <si>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</si>
  <si>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</si>
  <si>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</si>
  <si>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</si>
  <si>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</si>
  <si>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</si>
  <si>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</si>
  <si>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</si>
  <si>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</si>
  <si>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</si>
  <si>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</si>
  <si>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</si>
  <si>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</si>
  <si>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</si>
  <si>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</si>
  <si>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</si>
  <si>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</si>
  <si>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</si>
  <si>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</si>
  <si>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</si>
  <si>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</si>
  <si>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</si>
  <si>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</si>
  <si>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</si>
  <si>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</si>
  <si>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</si>
  <si>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</si>
  <si>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</si>
  <si>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</si>
  <si>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</si>
  <si>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</si>
  <si>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</si>
  <si>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</si>
  <si>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</si>
  <si>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</si>
  <si>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</si>
  <si>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</si>
  <si>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</si>
  <si>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</si>
  <si>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</si>
  <si>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</si>
  <si>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</si>
  <si>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</si>
  <si>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</si>
  <si>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</si>
  <si>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</si>
  <si>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</si>
  <si>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</si>
  <si>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</si>
  <si>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</si>
  <si>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</si>
  <si>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</si>
  <si>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</si>
  <si>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</si>
  <si>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</si>
  <si>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</si>
  <si>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</si>
  <si>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</si>
  <si>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</si>
  <si>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</si>
  <si>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</si>
  <si>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</si>
  <si>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</si>
  <si>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</si>
  <si>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</si>
  <si>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</si>
  <si>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</si>
  <si>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</si>
  <si>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</si>
  <si>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</si>
  <si>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</si>
  <si>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</si>
  <si>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</si>
  <si>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</si>
  <si>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</si>
  <si>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</si>
  <si>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</si>
  <si>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</si>
  <si>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</si>
  <si>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</si>
  <si>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</si>
  <si>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</si>
  <si>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</si>
  <si>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</si>
  <si>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</si>
  <si>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</si>
  <si>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</si>
  <si>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</si>
  <si>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</si>
  <si>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</si>
  <si>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</si>
  <si>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</si>
  <si>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</si>
  <si>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</si>
  <si>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</si>
  <si>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</si>
  <si>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</si>
  <si>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</si>
  <si>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</si>
  <si>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</si>
  <si>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</si>
  <si>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</si>
  <si>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</si>
  <si>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</si>
  <si>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</si>
  <si>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</si>
  <si>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</si>
  <si>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</si>
  <si>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</si>
  <si>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</si>
  <si>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</si>
  <si>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</si>
  <si>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</si>
  <si>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</si>
  <si>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</si>
  <si>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</si>
  <si>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</si>
  <si>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</si>
  <si>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</si>
  <si>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</si>
  <si>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</si>
  <si>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</si>
  <si>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</si>
  <si>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</si>
  <si>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</si>
  <si>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</si>
  <si>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</si>
  <si>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</si>
  <si>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</si>
  <si>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</si>
  <si>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</si>
  <si>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</si>
  <si>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</si>
  <si>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</si>
  <si>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</si>
  <si>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</si>
  <si>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</si>
  <si>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</si>
  <si>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</si>
  <si>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</si>
  <si>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</si>
  <si>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</si>
  <si>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</si>
  <si>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</si>
  <si>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</si>
  <si>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</si>
  <si>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</si>
  <si>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</si>
  <si>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</si>
  <si>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</si>
  <si>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</si>
  <si>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</si>
  <si>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</si>
  <si>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</si>
  <si>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</si>
  <si>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</si>
  <si>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</si>
  <si>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</si>
  <si>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</si>
  <si>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</si>
  <si>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</si>
  <si>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</si>
  <si>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</si>
  <si>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</si>
  <si>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</si>
  <si>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</si>
  <si>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</si>
  <si>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</si>
  <si>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</si>
  <si>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</si>
  <si>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</si>
  <si>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</si>
  <si>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</si>
  <si>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</si>
  <si>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</si>
  <si>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</si>
  <si>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</si>
  <si>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</si>
  <si>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</si>
  <si>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</si>
  <si>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</si>
  <si>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</si>
  <si>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</si>
  <si>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</si>
  <si>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</si>
  <si>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</si>
  <si>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</si>
  <si>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</si>
  <si>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</si>
  <si>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</si>
  <si>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</si>
  <si>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</si>
  <si>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</si>
  <si>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</si>
  <si>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</si>
  <si>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</si>
  <si>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</si>
  <si>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</si>
  <si>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</si>
  <si>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</si>
  <si>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</si>
  <si>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</si>
  <si>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</si>
  <si>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</si>
  <si>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</si>
  <si>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</si>
  <si>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</si>
  <si>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</si>
  <si>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</si>
  <si>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</si>
  <si>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</si>
  <si>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</si>
  <si>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</si>
  <si>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</si>
  <si>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</si>
  <si>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</si>
  <si>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</si>
  <si>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</si>
  <si>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</si>
  <si>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</si>
  <si>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</si>
  <si>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</si>
  <si>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</si>
  <si>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</si>
  <si>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</si>
  <si>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</si>
  <si>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</si>
  <si>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</si>
  <si>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</si>
  <si>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</si>
  <si>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</si>
  <si>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</si>
  <si>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</si>
  <si>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</si>
  <si>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</si>
  <si>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</si>
  <si>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</si>
  <si>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</si>
  <si>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</si>
  <si>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</si>
  <si>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</si>
  <si>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</si>
  <si>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</si>
  <si>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</si>
  <si>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</si>
  <si>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</si>
  <si>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</si>
  <si>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</si>
  <si>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</si>
  <si>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</si>
  <si>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</si>
  <si>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</si>
  <si>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</si>
  <si>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</si>
  <si>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</si>
  <si>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</si>
  <si>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</si>
  <si>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</si>
  <si>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</si>
  <si>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</si>
  <si>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</si>
  <si>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</si>
  <si>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</si>
  <si>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</si>
  <si>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</si>
  <si>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</si>
  <si>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</si>
  <si>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</si>
  <si>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</si>
  <si>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</si>
  <si>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</si>
  <si>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</si>
  <si>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</si>
  <si>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</si>
  <si>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</si>
  <si>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</si>
  <si>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</si>
  <si>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</si>
  <si>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</si>
  <si>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</si>
  <si>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</si>
  <si>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</si>
  <si>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</si>
  <si>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</si>
  <si>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</si>
  <si>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</si>
  <si>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</si>
  <si>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</si>
  <si>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</si>
  <si>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</si>
  <si>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</si>
  <si>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</si>
  <si>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</si>
  <si>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</si>
  <si>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</si>
  <si>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</si>
  <si>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</si>
  <si>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</si>
  <si>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</si>
  <si>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</si>
  <si>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</si>
  <si>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</si>
  <si>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</si>
  <si>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</si>
  <si>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</si>
  <si>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</si>
  <si>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</si>
  <si>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</si>
  <si>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</si>
  <si>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</si>
  <si>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</si>
  <si>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</si>
  <si>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</si>
  <si>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</si>
  <si>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</si>
  <si>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</si>
  <si>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</si>
  <si>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</si>
  <si>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</si>
  <si>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</si>
  <si>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</si>
  <si>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</si>
  <si>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</si>
  <si>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</si>
  <si>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</si>
  <si>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</si>
  <si>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</si>
  <si>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</si>
  <si>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</si>
  <si>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</si>
  <si>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</si>
  <si>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</si>
  <si>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</si>
  <si>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</si>
  <si>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</si>
  <si>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</si>
  <si>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</si>
  <si>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</si>
  <si>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</si>
  <si>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</si>
  <si>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</si>
  <si>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</si>
  <si>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</si>
  <si>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</si>
  <si>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</si>
  <si>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</si>
  <si>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</si>
  <si>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</si>
  <si>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</si>
  <si>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</si>
  <si>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</si>
  <si>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</si>
  <si>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</si>
  <si>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</si>
  <si>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</si>
  <si>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</si>
  <si>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</si>
  <si>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</si>
  <si>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</si>
  <si>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</si>
  <si>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</si>
  <si>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</si>
  <si>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</si>
  <si>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</si>
  <si>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</si>
  <si>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</si>
  <si>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</si>
  <si>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</si>
  <si>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</si>
  <si>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</si>
  <si>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</si>
  <si>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</si>
  <si>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</si>
  <si>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</si>
  <si>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</si>
  <si>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</si>
  <si>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</si>
  <si>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</si>
  <si>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</si>
  <si>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</si>
  <si>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</si>
  <si>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</si>
  <si>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</si>
  <si>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</si>
  <si>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</si>
  <si>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</si>
  <si>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</si>
  <si>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</si>
  <si>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</si>
  <si>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</si>
  <si>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</si>
  <si>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</si>
  <si>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</si>
  <si>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</si>
  <si>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</si>
  <si>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</si>
  <si>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</si>
  <si>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</si>
  <si>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</si>
  <si>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</si>
  <si>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</si>
  <si>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</si>
  <si>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</si>
  <si>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</si>
  <si>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</si>
  <si>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</si>
  <si>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</si>
  <si>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</si>
  <si>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</si>
  <si>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</si>
  <si>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</si>
  <si>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</si>
  <si>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</si>
  <si>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</si>
  <si>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</si>
  <si>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</si>
  <si>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</si>
  <si>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</si>
  <si>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</si>
  <si>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</si>
  <si>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</si>
  <si>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</si>
  <si>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</si>
  <si>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</si>
  <si>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</si>
  <si>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</si>
  <si>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</si>
  <si>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</si>
  <si>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</si>
  <si>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</si>
  <si>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</si>
  <si>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</si>
  <si>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</si>
  <si>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</si>
  <si>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</si>
  <si>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</si>
  <si>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</si>
  <si>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</si>
  <si>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</si>
  <si>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</si>
  <si>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</si>
  <si>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</si>
  <si>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</si>
  <si>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</si>
  <si>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</si>
  <si>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</si>
  <si>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</si>
  <si>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</si>
  <si>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</si>
  <si>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</si>
  <si>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</si>
  <si>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</si>
  <si>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</si>
  <si>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</si>
  <si>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</si>
  <si>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</si>
  <si>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</si>
  <si>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</si>
  <si>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</si>
  <si>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</si>
  <si>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</si>
  <si>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</si>
  <si>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</si>
  <si>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</si>
  <si>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</si>
  <si>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</si>
  <si>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</si>
  <si>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</si>
  <si>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</si>
  <si>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</si>
  <si>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</si>
  <si>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</si>
  <si>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</si>
  <si>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</si>
  <si>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</si>
  <si>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</si>
  <si>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</si>
  <si>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</si>
  <si>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</si>
  <si>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</si>
  <si>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</si>
  <si>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</si>
  <si>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</si>
  <si>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</si>
  <si>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</si>
  <si>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</si>
  <si>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</si>
  <si>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</si>
  <si>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</si>
  <si>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</si>
  <si>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</si>
  <si>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</si>
  <si>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</si>
  <si>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</si>
  <si>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</si>
  <si>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</si>
  <si>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</si>
  <si>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</si>
  <si>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</si>
  <si>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</si>
  <si>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</si>
  <si>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</si>
  <si>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</si>
  <si>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</si>
  <si>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</si>
  <si>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</si>
  <si>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</si>
  <si>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</si>
  <si>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</si>
  <si>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</si>
  <si>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</si>
  <si>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</si>
  <si>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</si>
  <si>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</si>
  <si>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</si>
  <si>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</si>
  <si>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</si>
  <si>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</si>
  <si>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</si>
  <si>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</si>
  <si>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</si>
  <si>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</si>
  <si>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</si>
  <si>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</si>
  <si>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</si>
  <si>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</si>
  <si>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</si>
  <si>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</si>
  <si>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</si>
  <si>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</si>
  <si>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</si>
  <si>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</si>
  <si>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</si>
  <si>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</si>
  <si>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</si>
  <si>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</si>
  <si>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</si>
  <si>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</si>
  <si>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</si>
  <si>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</si>
  <si>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</si>
  <si>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</si>
  <si>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</si>
  <si>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</si>
  <si>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</si>
  <si>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</si>
  <si>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</si>
  <si>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</si>
  <si>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</si>
  <si>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</si>
  <si>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</si>
  <si>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</si>
  <si>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</si>
  <si>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</si>
  <si>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</si>
  <si>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</si>
  <si>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</si>
  <si>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</si>
  <si>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</si>
  <si>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</si>
  <si>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</si>
  <si>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</si>
  <si>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</si>
  <si>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</si>
  <si>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</si>
  <si>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</si>
  <si>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</si>
  <si>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</si>
  <si>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</si>
  <si>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</si>
  <si>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</si>
  <si>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</si>
  <si>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</si>
  <si>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</si>
  <si>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</si>
  <si>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</si>
  <si>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</si>
  <si>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</si>
  <si>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</si>
  <si>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</si>
  <si>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</si>
  <si>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</si>
  <si>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</si>
  <si>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</si>
  <si>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</si>
  <si>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</si>
  <si>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</si>
  <si>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</si>
  <si>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</si>
  <si>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</si>
  <si>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</si>
  <si>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</si>
  <si>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</si>
  <si>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</si>
  <si>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</si>
  <si>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</si>
  <si>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</si>
  <si>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</si>
  <si>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</si>
  <si>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</si>
  <si>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</si>
  <si>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</si>
  <si>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</si>
  <si>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</si>
  <si>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</si>
  <si>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</si>
  <si>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</si>
  <si>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</si>
  <si>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</si>
  <si>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</si>
  <si>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</si>
  <si>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</si>
  <si>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</si>
  <si>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</si>
  <si>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</si>
  <si>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</si>
  <si>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</si>
  <si>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</si>
  <si>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</si>
  <si>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</si>
  <si>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</si>
  <si>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</si>
  <si>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</si>
  <si>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</si>
  <si>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</si>
  <si>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</si>
  <si>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</si>
  <si>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</si>
  <si>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</si>
  <si>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</si>
  <si>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</si>
  <si>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</si>
  <si>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</si>
  <si>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</si>
  <si>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</si>
  <si>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</si>
  <si>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</si>
  <si>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</si>
  <si>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</si>
  <si>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</si>
  <si>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</si>
  <si>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</si>
  <si>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</si>
  <si>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</si>
  <si>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</si>
  <si>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</si>
  <si>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</si>
  <si>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</si>
  <si>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</si>
  <si>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</si>
  <si>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</si>
  <si>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</si>
  <si>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</si>
  <si>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</si>
  <si>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</si>
  <si>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</si>
  <si>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</si>
  <si>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</si>
  <si>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</si>
  <si>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</si>
  <si>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</si>
  <si>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</si>
  <si>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</si>
  <si>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</si>
  <si>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</si>
  <si>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</si>
  <si>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</si>
  <si>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</si>
  <si>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</si>
  <si>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</si>
  <si>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</si>
  <si>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</si>
  <si>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</si>
  <si>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</si>
  <si>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</si>
  <si>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</si>
  <si>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</si>
  <si>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</si>
  <si>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</si>
  <si>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</si>
  <si>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</si>
  <si>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</si>
  <si>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</si>
  <si>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</si>
  <si>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</si>
  <si>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</si>
  <si>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</si>
  <si>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</si>
  <si>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</si>
  <si>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</si>
  <si>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</si>
  <si>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</si>
  <si>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</si>
  <si>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</si>
  <si>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</si>
  <si>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</si>
  <si>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</si>
  <si>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</si>
  <si>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</si>
  <si>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</si>
  <si>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</si>
  <si>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</si>
  <si>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</si>
  <si>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</si>
  <si>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</si>
  <si>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</si>
  <si>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</si>
  <si>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</si>
  <si>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</si>
  <si>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</si>
  <si>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</si>
  <si>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</si>
  <si>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</si>
  <si>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</si>
  <si>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</si>
  <si>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</si>
  <si>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</si>
  <si>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</si>
  <si>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</si>
  <si>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</si>
  <si>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</si>
  <si>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</si>
  <si>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</si>
  <si>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</si>
  <si>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</si>
  <si>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</si>
  <si>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</si>
  <si>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</si>
  <si>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</si>
  <si>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</si>
  <si>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</si>
  <si>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</si>
  <si>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</si>
  <si>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</si>
  <si>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</si>
  <si>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</si>
  <si>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</si>
  <si>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</si>
  <si>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</si>
  <si>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</si>
  <si>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</si>
  <si>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</si>
  <si>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</si>
  <si>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</si>
  <si>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</si>
  <si>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</si>
  <si>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</si>
  <si>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</si>
  <si>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</si>
  <si>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</si>
  <si>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</si>
  <si>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</si>
  <si>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</si>
  <si>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</si>
  <si>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</si>
  <si>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</si>
  <si>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</si>
  <si>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</si>
  <si>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</si>
  <si>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</si>
  <si>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</si>
  <si>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</si>
  <si>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</si>
  <si>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</si>
  <si>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</si>
  <si>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</si>
  <si>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</si>
  <si>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</si>
  <si>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</si>
  <si>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</si>
  <si>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</si>
  <si>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</si>
  <si>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</si>
  <si>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</si>
  <si>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</si>
  <si>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</si>
  <si>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</si>
  <si>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</si>
  <si>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</si>
  <si>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</si>
  <si>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</si>
  <si>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</si>
  <si>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</si>
  <si>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</si>
  <si>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</si>
  <si>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</si>
  <si>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</si>
  <si>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</si>
  <si>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</si>
  <si>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</si>
  <si>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</si>
  <si>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</si>
  <si>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</si>
  <si>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</si>
  <si>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</si>
  <si>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</si>
  <si>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</si>
  <si>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</si>
  <si>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</si>
  <si>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</si>
  <si>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</si>
  <si>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</si>
  <si>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</si>
  <si>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</si>
  <si>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</si>
  <si>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</si>
  <si>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</si>
  <si>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</si>
  <si>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</si>
  <si>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</si>
  <si>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</si>
  <si>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</si>
  <si>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</si>
  <si>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</si>
  <si>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</si>
  <si>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</si>
  <si>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</si>
  <si>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</si>
  <si>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</si>
  <si>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</si>
  <si>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</si>
  <si>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</si>
  <si>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</si>
  <si>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</si>
  <si>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</si>
  <si>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</si>
  <si>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</si>
  <si>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</si>
  <si>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</si>
  <si>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</si>
  <si>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</si>
  <si>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</si>
  <si>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</si>
  <si>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</si>
  <si>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</si>
  <si>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</si>
  <si>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</si>
  <si>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</si>
  <si>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</si>
  <si>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</si>
  <si>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</si>
  <si>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</si>
  <si>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</si>
  <si>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</si>
  <si>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</si>
  <si>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</si>
  <si>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</si>
  <si>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</si>
  <si>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</si>
  <si>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</si>
  <si>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</si>
  <si>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</si>
  <si>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</si>
  <si>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</si>
  <si>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</si>
  <si>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</si>
  <si>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</si>
  <si>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</si>
  <si>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</si>
  <si>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</si>
  <si>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</si>
  <si>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</si>
  <si>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</si>
  <si>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</si>
  <si>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</si>
  <si>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</si>
  <si>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</si>
  <si>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</si>
  <si>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</si>
  <si>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</si>
  <si>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</si>
  <si>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</si>
  <si>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</si>
  <si>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</si>
  <si>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</si>
  <si>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</si>
  <si>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</si>
  <si>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</si>
  <si>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</si>
  <si>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</si>
  <si>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</si>
  <si>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</si>
  <si>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</si>
  <si>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</si>
  <si>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</si>
  <si>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</si>
  <si>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</si>
  <si>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</si>
  <si>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</si>
  <si>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</si>
  <si>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</si>
  <si>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</si>
  <si>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</si>
  <si>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</si>
  <si>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</si>
  <si>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</si>
  <si>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</si>
  <si>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</si>
  <si>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</si>
  <si>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</si>
  <si>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</si>
  <si>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</si>
  <si>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</si>
  <si>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</si>
  <si>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</si>
  <si>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</si>
  <si>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</si>
  <si>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</si>
  <si>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</si>
  <si>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</si>
  <si>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</si>
  <si>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</si>
  <si>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</si>
  <si>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</si>
  <si>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</si>
  <si>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</si>
  <si>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</si>
  <si>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</si>
  <si>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</si>
  <si>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</si>
  <si>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</si>
  <si>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</si>
  <si>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</si>
  <si>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</si>
  <si>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</si>
  <si>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</si>
  <si>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</si>
  <si>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</si>
  <si>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</si>
  <si>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</si>
  <si>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</si>
  <si>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</si>
  <si>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</si>
  <si>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</si>
  <si>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</si>
  <si>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</si>
  <si>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</si>
  <si>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</si>
  <si>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</si>
  <si>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</si>
  <si>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</si>
  <si>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</si>
  <si>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</si>
  <si>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</si>
  <si>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</si>
  <si>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</si>
  <si>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</si>
  <si>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</si>
  <si>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</si>
  <si>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</si>
  <si>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</si>
  <si>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</si>
  <si>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</si>
  <si>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</si>
  <si>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</si>
  <si>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</si>
  <si>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</si>
  <si>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</si>
  <si>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</si>
  <si>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</si>
  <si>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</si>
  <si>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</si>
  <si>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</si>
  <si>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</si>
  <si>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</si>
  <si>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</si>
  <si>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</si>
  <si>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</si>
  <si>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</si>
  <si>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</si>
  <si>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</si>
  <si>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</si>
  <si>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</si>
  <si>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</si>
  <si>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</si>
  <si>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</si>
  <si>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</si>
  <si>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</si>
  <si>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</si>
  <si>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</si>
  <si>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</si>
  <si>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</si>
  <si>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</si>
  <si>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</si>
  <si>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</si>
  <si>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</si>
  <si>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</si>
  <si>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</si>
  <si>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</si>
  <si>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</si>
  <si>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</si>
  <si>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</si>
  <si>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</si>
  <si>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</si>
  <si>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</si>
  <si>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</si>
  <si>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</si>
  <si>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</si>
  <si>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</si>
  <si>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</si>
  <si>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</si>
  <si>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</si>
  <si>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</si>
  <si>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</si>
  <si>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</si>
  <si>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</si>
  <si>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</si>
  <si>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</si>
  <si>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</si>
  <si>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</si>
  <si>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</si>
  <si>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</si>
  <si>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</si>
  <si>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</si>
  <si>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</si>
  <si>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</si>
  <si>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</si>
  <si>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</si>
  <si>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</si>
  <si>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</si>
  <si>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</si>
  <si>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</si>
  <si>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</si>
  <si>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</si>
  <si>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</si>
  <si>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</si>
  <si>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</si>
  <si>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</si>
  <si>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</si>
  <si>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</si>
  <si>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</si>
  <si>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</si>
  <si>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</si>
  <si>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</si>
  <si>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</si>
  <si>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</si>
  <si>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</si>
  <si>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</si>
  <si>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</si>
  <si>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</si>
  <si>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</si>
  <si>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</si>
  <si>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</si>
  <si>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</si>
  <si>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</si>
  <si>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</si>
  <si>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</si>
  <si>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</si>
  <si>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</si>
  <si>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</si>
  <si>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</si>
  <si>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</si>
  <si>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</si>
  <si>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</si>
  <si>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</si>
  <si>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</si>
  <si>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</si>
  <si>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</si>
  <si>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</si>
  <si>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</si>
  <si>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</si>
  <si>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</si>
  <si>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</si>
  <si>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</si>
  <si>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</si>
  <si>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</si>
  <si>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</si>
  <si>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</si>
  <si>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</si>
  <si>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</si>
  <si>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</si>
  <si>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</si>
  <si>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</si>
  <si>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</si>
  <si>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</si>
  <si>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</si>
  <si>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</si>
  <si>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</si>
  <si>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</si>
  <si>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</si>
  <si>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</si>
  <si>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</si>
  <si>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</si>
  <si>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</si>
  <si>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</si>
  <si>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</si>
  <si>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</si>
  <si>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</si>
  <si>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</si>
  <si>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</si>
  <si>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</si>
  <si>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</si>
  <si>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</si>
  <si>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</si>
  <si>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</si>
  <si>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</si>
  <si>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</si>
  <si>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</si>
  <si>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</si>
  <si>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</si>
  <si>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</si>
  <si>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</si>
  <si>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</si>
  <si>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</si>
  <si>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</si>
  <si>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</si>
  <si>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</si>
  <si>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</si>
  <si>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</si>
  <si>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</si>
  <si>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</si>
  <si>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</si>
  <si>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</si>
  <si>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</si>
  <si>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</si>
  <si>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</si>
  <si>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</si>
  <si>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</si>
  <si>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</si>
  <si>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</si>
  <si>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</si>
  <si>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</si>
  <si>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</si>
  <si>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</si>
  <si>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</si>
  <si>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</si>
  <si>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</si>
  <si>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</si>
  <si>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</si>
  <si>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</si>
  <si>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</si>
  <si>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</si>
  <si>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</si>
  <si>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</si>
  <si>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</si>
  <si>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</si>
  <si>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</si>
  <si>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</si>
  <si>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</si>
  <si>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</si>
  <si>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</si>
  <si>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</si>
  <si>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</si>
  <si>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</si>
  <si>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</si>
  <si>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</si>
  <si>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</si>
  <si>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</si>
  <si>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</si>
  <si>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</si>
  <si>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</si>
  <si>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</si>
  <si>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</si>
  <si>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</si>
  <si>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</si>
  <si>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</si>
  <si>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</si>
  <si>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</si>
  <si>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</si>
  <si>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</si>
  <si>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</si>
  <si>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</si>
  <si>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</si>
  <si>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</si>
  <si>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</si>
  <si>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</si>
  <si>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</si>
  <si>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</si>
  <si>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</si>
  <si>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</si>
  <si>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</si>
  <si>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</si>
  <si>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</si>
  <si>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</si>
  <si>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</si>
  <si>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</si>
  <si>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</si>
  <si>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</si>
  <si>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</si>
  <si>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</si>
  <si>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</si>
  <si>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</si>
  <si>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</si>
  <si>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</si>
  <si>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</si>
  <si>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</si>
  <si>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</si>
  <si>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</si>
  <si>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</si>
  <si>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</si>
  <si>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</si>
  <si>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</si>
  <si>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</si>
  <si>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</si>
  <si>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</si>
  <si>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</si>
  <si>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</si>
  <si>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</si>
  <si>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</si>
  <si>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</si>
  <si>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</si>
  <si>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</si>
  <si>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</si>
  <si>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</si>
  <si>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</si>
  <si>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</si>
  <si>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</si>
  <si>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</si>
  <si>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</si>
  <si>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</si>
  <si>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</si>
  <si>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</si>
  <si>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</si>
  <si>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</si>
  <si>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</si>
  <si>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</si>
  <si>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</si>
  <si>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</si>
  <si>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</si>
  <si>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</si>
  <si>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</si>
  <si>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</si>
  <si>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</si>
  <si>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</si>
  <si>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</si>
  <si>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</si>
  <si>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</si>
  <si>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</si>
  <si>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</si>
  <si>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</si>
  <si>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</si>
  <si>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</si>
  <si>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</si>
  <si>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</si>
  <si>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</si>
  <si>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</si>
  <si>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</si>
  <si>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</si>
  <si>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</si>
  <si>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</si>
  <si>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</si>
  <si>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</si>
  <si>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</si>
  <si>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</si>
  <si>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</si>
  <si>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</si>
  <si>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</si>
  <si>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</si>
  <si>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</si>
  <si>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</si>
  <si>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</si>
  <si>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</si>
  <si>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</si>
  <si>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</si>
  <si>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</si>
  <si>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</si>
  <si>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</si>
  <si>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</si>
  <si>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</si>
  <si>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</si>
  <si>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</si>
  <si>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</si>
  <si>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</si>
  <si>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</si>
  <si>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</si>
  <si>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</si>
  <si>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</si>
  <si>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</si>
  <si>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</si>
  <si>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</si>
  <si>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</si>
  <si>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</si>
  <si>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</si>
  <si>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</si>
  <si>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</si>
  <si>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</si>
  <si>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</si>
  <si>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</si>
  <si>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</si>
  <si>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</si>
  <si>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</si>
  <si>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</si>
  <si>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</si>
  <si>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</si>
  <si>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</si>
  <si>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</si>
  <si>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</si>
  <si>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</si>
  <si>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</si>
  <si>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</si>
  <si>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</si>
  <si>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</si>
  <si>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</si>
  <si>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</si>
  <si>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</si>
  <si>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</si>
  <si>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</si>
  <si>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</si>
  <si>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</si>
  <si>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</si>
  <si>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</si>
  <si>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</si>
  <si>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</si>
  <si>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</si>
  <si>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</si>
  <si>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</si>
  <si>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</si>
  <si>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</si>
  <si>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</si>
  <si>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</si>
  <si>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</si>
  <si>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</si>
  <si>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</si>
  <si>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</si>
  <si>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</si>
  <si>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</si>
  <si>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</si>
  <si>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</si>
  <si>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</si>
  <si>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</si>
  <si>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</si>
  <si>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</si>
  <si>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</si>
  <si>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</si>
  <si>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</si>
  <si>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</si>
  <si>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</si>
  <si>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</si>
  <si>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</si>
  <si>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</si>
  <si>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</si>
  <si>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</si>
  <si>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</si>
  <si>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</si>
  <si>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</si>
  <si>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</si>
  <si>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</si>
  <si>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</si>
  <si>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</si>
  <si>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</si>
  <si>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</si>
  <si>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</si>
  <si>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</si>
  <si>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</si>
  <si>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</si>
  <si>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</si>
  <si>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</si>
  <si>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</si>
  <si>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</si>
  <si>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</si>
  <si>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</si>
  <si>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</si>
  <si>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</si>
  <si>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</si>
  <si>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</si>
  <si>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</si>
  <si>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</si>
  <si>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</si>
  <si>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</si>
  <si>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</si>
  <si>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</si>
  <si>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</si>
  <si>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</si>
  <si>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</si>
  <si>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</si>
  <si>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</si>
  <si>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</si>
  <si>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</si>
  <si>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</si>
  <si>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</si>
  <si>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</si>
  <si>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</si>
  <si>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</si>
  <si>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</si>
  <si>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</si>
  <si>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</si>
  <si>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</si>
  <si>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</si>
  <si>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</si>
  <si>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</si>
  <si>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</si>
  <si>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</si>
  <si>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</si>
  <si>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</si>
  <si>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</si>
  <si>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</si>
  <si>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</si>
  <si>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</si>
  <si>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</si>
  <si>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</si>
  <si>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</si>
  <si>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</si>
  <si>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</si>
  <si>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</si>
  <si>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</si>
  <si>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</si>
  <si>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</si>
  <si>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</si>
  <si>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</si>
  <si>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</si>
  <si>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</si>
  <si>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</si>
  <si>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</si>
  <si>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</si>
  <si>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</si>
  <si>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</si>
  <si>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</si>
  <si>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</si>
  <si>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</si>
  <si>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</si>
  <si>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</si>
  <si>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</si>
  <si>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</si>
  <si>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</si>
  <si>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</si>
  <si>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</si>
  <si>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</si>
  <si>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</si>
  <si>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</si>
  <si>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</si>
  <si>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</si>
  <si>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</si>
  <si>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</si>
  <si>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</si>
  <si>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</si>
  <si>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</si>
  <si>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</si>
  <si>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</si>
  <si>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</si>
  <si>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</si>
  <si>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</si>
  <si>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</si>
  <si>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</si>
  <si>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</si>
  <si>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</si>
  <si>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</si>
  <si>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</si>
  <si>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</si>
  <si>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</si>
  <si>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</si>
  <si>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</si>
  <si>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</si>
  <si>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</si>
  <si>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</si>
  <si>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</si>
  <si>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</si>
  <si>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</si>
  <si>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</si>
  <si>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</si>
  <si>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</si>
  <si>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</si>
  <si>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</si>
  <si>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</si>
  <si>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</si>
  <si>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</si>
  <si>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</si>
  <si>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</si>
  <si>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</si>
  <si>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</si>
  <si>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</si>
  <si>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</si>
  <si>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</si>
  <si>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</si>
  <si>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</si>
  <si>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</si>
  <si>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</si>
  <si>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</si>
  <si>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</si>
  <si>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</si>
  <si>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</si>
  <si>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</si>
  <si>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</si>
  <si>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</si>
  <si>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</si>
  <si>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</si>
  <si>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</si>
  <si>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</si>
  <si>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</si>
  <si>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</si>
  <si>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</si>
  <si>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</si>
  <si>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</si>
  <si>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</si>
  <si>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</si>
  <si>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</si>
  <si>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</si>
  <si>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</si>
  <si>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</si>
  <si>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</si>
  <si>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</si>
  <si>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</si>
  <si>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</si>
  <si>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</si>
  <si>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</si>
  <si>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</si>
  <si>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</si>
  <si>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</si>
  <si>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</si>
  <si>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</si>
  <si>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</si>
  <si>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</si>
  <si>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</si>
  <si>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</si>
  <si>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</si>
  <si>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</si>
  <si>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</si>
  <si>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</si>
  <si>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</si>
  <si>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</si>
  <si>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</si>
  <si>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</si>
  <si>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</si>
  <si>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</si>
  <si>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</si>
  <si>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</si>
  <si>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</si>
  <si>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</si>
  <si>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</si>
  <si>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</si>
  <si>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</si>
  <si>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</si>
  <si>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</si>
  <si>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</si>
  <si>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</si>
  <si>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</si>
  <si>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</si>
  <si>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</si>
  <si>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</si>
  <si>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</si>
  <si>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</si>
  <si>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</si>
  <si>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</si>
  <si>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</si>
  <si>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</si>
  <si>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</si>
  <si>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</si>
  <si>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</si>
  <si>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</si>
  <si>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</si>
  <si>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</si>
  <si>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</si>
  <si>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</si>
  <si>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</si>
  <si>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</si>
  <si>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</si>
  <si>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</si>
  <si>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</si>
  <si>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</si>
  <si>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</si>
  <si>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</si>
  <si>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</si>
  <si>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</si>
  <si>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</si>
  <si>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</si>
  <si>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</si>
  <si>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</si>
  <si>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</si>
  <si>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</si>
  <si>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</si>
  <si>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</si>
  <si>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</si>
  <si>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</si>
  <si>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</si>
  <si>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</si>
  <si>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</si>
  <si>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</si>
  <si>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</si>
  <si>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</si>
  <si>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</si>
  <si>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</si>
  <si>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</si>
  <si>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</si>
  <si>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</si>
  <si>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</si>
  <si>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</si>
  <si>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</si>
  <si>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</si>
  <si>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</si>
  <si>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</si>
  <si>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</si>
  <si>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</si>
  <si>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</si>
  <si>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</si>
  <si>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</si>
  <si>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</si>
  <si>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</si>
  <si>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</si>
  <si>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</si>
  <si>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</si>
  <si>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</si>
  <si>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</si>
  <si>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</si>
  <si>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</si>
  <si>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</si>
  <si>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</si>
  <si>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</si>
  <si>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</si>
  <si>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</si>
  <si>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</si>
  <si>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</si>
  <si>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</si>
  <si>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</si>
  <si>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</si>
  <si>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</si>
  <si>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</si>
  <si>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</si>
  <si>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</si>
  <si>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</si>
  <si>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</si>
  <si>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</si>
  <si>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</si>
  <si>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</si>
  <si>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</si>
  <si>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</si>
  <si>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</si>
  <si>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</si>
  <si>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</si>
  <si>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</si>
  <si>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</si>
  <si>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</si>
  <si>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</si>
  <si>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</si>
  <si>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</si>
  <si>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</si>
  <si>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</si>
  <si>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</si>
  <si>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</si>
  <si>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</si>
  <si>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</si>
  <si>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</si>
  <si>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</si>
  <si>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</si>
  <si>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</si>
  <si>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</si>
  <si>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</si>
  <si>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</si>
  <si>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</si>
  <si>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</si>
  <si>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</si>
  <si>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</si>
  <si>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</si>
  <si>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</si>
  <si>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</si>
  <si>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</si>
  <si>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</si>
  <si>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</si>
  <si>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</si>
  <si>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</si>
  <si>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</si>
  <si>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</si>
  <si>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</si>
  <si>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</si>
  <si>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</si>
  <si>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</si>
  <si>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</si>
  <si>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</si>
  <si>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</si>
  <si>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</si>
  <si>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</si>
  <si>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</si>
  <si>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</si>
  <si>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</si>
  <si>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</si>
  <si>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</si>
  <si>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</si>
  <si>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</si>
  <si>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</si>
  <si>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</si>
  <si>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</si>
  <si>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</si>
  <si>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</si>
  <si>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</si>
  <si>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</si>
  <si>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</si>
  <si>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</si>
  <si>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</si>
  <si>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</si>
  <si>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</si>
  <si>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</si>
  <si>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</si>
  <si>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</si>
  <si>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</si>
  <si>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</si>
  <si>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</si>
  <si>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</si>
  <si>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</si>
  <si>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</si>
  <si>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</si>
  <si>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</si>
  <si>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</si>
  <si>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</si>
  <si>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</si>
  <si>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</si>
  <si>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</si>
  <si>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</si>
  <si>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</si>
  <si>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</si>
  <si>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</si>
  <si>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</si>
  <si>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</si>
  <si>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</si>
  <si>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</si>
  <si>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</si>
  <si>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</si>
  <si>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</si>
  <si>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</si>
  <si>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</si>
  <si>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</si>
  <si>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</si>
  <si>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</si>
  <si>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</si>
  <si>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</si>
  <si>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</si>
  <si>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</si>
  <si>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</si>
  <si>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</si>
  <si>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</si>
  <si>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</si>
  <si>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</si>
  <si>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</si>
  <si>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</si>
  <si>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</si>
  <si>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</si>
  <si>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</si>
  <si>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</si>
  <si>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</si>
  <si>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</si>
  <si>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</si>
  <si>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</si>
  <si>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</si>
  <si>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</si>
  <si>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</si>
  <si>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</si>
  <si>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</si>
  <si>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</si>
  <si>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</si>
  <si>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</si>
  <si>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</si>
  <si>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</si>
  <si>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</si>
  <si>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</si>
  <si>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</si>
  <si>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</si>
  <si>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</si>
  <si>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</si>
  <si>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</si>
  <si>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</si>
  <si>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</si>
  <si>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</si>
  <si>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</si>
  <si>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</si>
  <si>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</si>
  <si>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</si>
  <si>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</si>
  <si>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</si>
  <si>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</si>
  <si>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</si>
  <si>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</si>
  <si>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</si>
  <si>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</si>
  <si>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</si>
  <si>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</si>
  <si>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</si>
  <si>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</si>
  <si>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</si>
  <si>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</si>
  <si>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</si>
  <si>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</si>
  <si>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</si>
  <si>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</si>
  <si>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</si>
  <si>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</si>
  <si>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</si>
  <si>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</si>
  <si>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</si>
  <si>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</si>
  <si>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</si>
  <si>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</si>
  <si>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</si>
  <si>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</si>
  <si>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</si>
  <si>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</si>
  <si>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</si>
  <si>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</si>
  <si>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</si>
  <si>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</si>
  <si>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</si>
  <si>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</si>
  <si>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</si>
  <si>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</si>
  <si>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</si>
  <si>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</si>
  <si>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</si>
  <si>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</si>
  <si>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</si>
  <si>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</si>
  <si>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</si>
  <si>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</si>
  <si>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</si>
  <si>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</si>
  <si>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</si>
  <si>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</si>
  <si>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</si>
  <si>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</si>
  <si>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</si>
  <si>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</si>
  <si>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</si>
  <si>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</si>
  <si>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</si>
  <si>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</si>
  <si>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</si>
  <si>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</si>
  <si>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</si>
  <si>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</si>
  <si>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</si>
  <si>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</si>
  <si>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</si>
  <si>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</si>
  <si>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</si>
  <si>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</si>
  <si>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</si>
  <si>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</si>
  <si>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</si>
  <si>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</si>
  <si>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</si>
  <si>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</si>
  <si>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</si>
  <si>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</si>
  <si>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</si>
  <si>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</si>
  <si>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</si>
  <si>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</si>
  <si>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</si>
  <si>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</si>
  <si>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</si>
  <si>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</si>
  <si>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</si>
  <si>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</si>
  <si>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</si>
  <si>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</si>
  <si>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</si>
  <si>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</si>
  <si>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</si>
  <si>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</si>
  <si>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</si>
  <si>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</si>
  <si>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</si>
  <si>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</si>
  <si>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</si>
  <si>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</si>
  <si>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</si>
  <si>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</si>
  <si>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</si>
  <si>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</si>
  <si>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</si>
  <si>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</si>
  <si>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</si>
  <si>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</si>
  <si>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</si>
  <si>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</si>
  <si>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</si>
  <si>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</si>
  <si>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</si>
  <si>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</si>
  <si>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</si>
  <si>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</si>
  <si>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</si>
  <si>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</si>
  <si>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</si>
  <si>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</si>
  <si>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</si>
  <si>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</si>
  <si>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</si>
  <si>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</si>
  <si>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</si>
  <si>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</si>
  <si>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</si>
  <si>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</si>
  <si>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</si>
  <si>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</si>
  <si>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</si>
  <si>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</si>
  <si>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</si>
  <si>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</si>
  <si>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</si>
  <si>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</si>
  <si>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</si>
  <si>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</si>
  <si>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</si>
  <si>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</si>
  <si>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</si>
  <si>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</si>
  <si>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</si>
  <si>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</si>
  <si>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</si>
  <si>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</si>
  <si>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</si>
  <si>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</si>
  <si>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</si>
  <si>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</si>
  <si>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</si>
  <si>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</si>
  <si>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</si>
  <si>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</si>
  <si>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</si>
  <si>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</si>
  <si>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</si>
  <si>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</si>
  <si>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</si>
  <si>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</si>
  <si>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</si>
  <si>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</si>
  <si>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</si>
  <si>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</si>
  <si>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</si>
  <si>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</si>
  <si>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</si>
  <si>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</si>
  <si>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</si>
  <si>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</si>
  <si>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</si>
  <si>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</si>
  <si>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</si>
  <si>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</si>
  <si>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</si>
  <si>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</si>
  <si>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</si>
  <si>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</si>
  <si>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</si>
  <si>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</si>
  <si>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</si>
  <si>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</si>
  <si>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</si>
  <si>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</si>
  <si>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</si>
  <si>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</si>
  <si>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</si>
  <si>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</si>
  <si>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</si>
  <si>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</si>
  <si>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</si>
  <si>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</si>
  <si>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</si>
  <si>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</si>
  <si>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</si>
  <si>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</si>
  <si>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</si>
  <si>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</si>
  <si>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</si>
  <si>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</si>
  <si>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</si>
  <si>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</si>
  <si>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</si>
  <si>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</si>
  <si>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</si>
  <si>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</si>
  <si>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</si>
  <si>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</si>
  <si>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</si>
  <si>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</si>
  <si>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</si>
  <si>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</si>
  <si>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</si>
  <si>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</si>
  <si>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</si>
  <si>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</si>
  <si>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</si>
  <si>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</si>
  <si>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</si>
  <si>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</si>
  <si>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</si>
  <si>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</si>
  <si>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</si>
  <si>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</si>
  <si>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</si>
  <si>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</si>
  <si>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</si>
  <si>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</si>
  <si>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</si>
  <si>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</si>
  <si>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</si>
  <si>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</si>
  <si>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</si>
  <si>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</si>
  <si>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</si>
  <si>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</si>
  <si>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</si>
  <si>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</si>
  <si>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</si>
  <si>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</si>
  <si>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</si>
  <si>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</si>
  <si>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</si>
  <si>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</si>
  <si>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</si>
  <si>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</si>
  <si>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</si>
  <si>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</si>
  <si>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</si>
  <si>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</si>
  <si>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</si>
  <si>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</si>
  <si>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</si>
  <si>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</si>
  <si>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</si>
  <si>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</si>
  <si>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</si>
  <si>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</si>
  <si>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</si>
  <si>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</si>
  <si>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</si>
  <si>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</si>
  <si>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</si>
  <si>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</si>
  <si>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</si>
  <si>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</si>
  <si>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</si>
  <si>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</si>
  <si>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</si>
  <si>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</si>
  <si>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</si>
  <si>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</si>
  <si>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</si>
  <si>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</si>
  <si>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</si>
  <si>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</si>
  <si>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</si>
  <si>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</si>
  <si>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</si>
  <si>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</si>
  <si>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</si>
  <si>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</si>
  <si>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</si>
  <si>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</si>
  <si>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</si>
  <si>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</si>
  <si>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</si>
  <si>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</si>
  <si>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</si>
  <si>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</si>
  <si>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</si>
  <si>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</si>
  <si>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</si>
  <si>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</si>
  <si>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</si>
  <si>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</si>
  <si>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</si>
  <si>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</si>
  <si>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</si>
  <si>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</si>
  <si>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</si>
  <si>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</si>
  <si>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</si>
  <si>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</si>
  <si>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</si>
  <si>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</si>
  <si>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</si>
  <si>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</si>
  <si>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</si>
  <si>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</si>
  <si>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</si>
  <si>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</si>
  <si>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</si>
  <si>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</si>
  <si>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</si>
  <si>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</si>
  <si>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</si>
  <si>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</si>
  <si>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</si>
  <si>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</si>
  <si>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</si>
  <si>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</si>
  <si>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</si>
  <si>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</si>
  <si>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</si>
  <si>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</si>
  <si>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</si>
  <si>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</si>
  <si>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</si>
  <si>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</si>
  <si>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</si>
  <si>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</si>
  <si>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</si>
  <si>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</si>
  <si>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</si>
  <si>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</si>
  <si>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</si>
  <si>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</si>
  <si>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</si>
  <si>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</si>
  <si>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</si>
  <si>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</si>
  <si>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</si>
  <si>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</si>
  <si>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</si>
  <si>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</si>
  <si>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</si>
  <si>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</si>
  <si>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</si>
  <si>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</si>
  <si>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</si>
  <si>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</si>
  <si>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</si>
  <si>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</si>
  <si>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</si>
  <si>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</si>
  <si>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</si>
  <si>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</si>
  <si>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</si>
  <si>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</si>
  <si>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</si>
  <si>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</si>
  <si>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</si>
  <si>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</si>
  <si>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</si>
  <si>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</si>
  <si>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</si>
  <si>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</si>
  <si>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</si>
  <si>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</si>
  <si>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</si>
  <si>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</si>
  <si>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</si>
  <si>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</si>
  <si>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</si>
  <si>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</si>
  <si>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</si>
  <si>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</si>
  <si>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</si>
  <si>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</si>
  <si>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</si>
  <si>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</si>
  <si>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</si>
  <si>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</si>
  <si>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</si>
  <si>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</si>
  <si>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</si>
  <si>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</si>
  <si>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</si>
  <si>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</si>
  <si>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</si>
  <si>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</si>
  <si>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</si>
  <si>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</si>
  <si>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</si>
  <si>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</si>
  <si>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</si>
  <si>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</si>
  <si>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</si>
  <si>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</si>
  <si>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</si>
  <si>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</si>
  <si>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</si>
  <si>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</si>
  <si>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</si>
  <si>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</si>
  <si>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</si>
  <si>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</si>
  <si>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</si>
  <si>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</si>
  <si>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</si>
  <si>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</si>
  <si>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</si>
  <si>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</si>
  <si>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</si>
  <si>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</si>
  <si>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</si>
  <si>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</si>
  <si>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</si>
  <si>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</si>
  <si>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</si>
  <si>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</si>
  <si>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</si>
  <si>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</si>
  <si>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</si>
  <si>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</si>
  <si>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</si>
  <si>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</si>
  <si>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</si>
  <si>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</si>
  <si>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</si>
  <si>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</si>
  <si>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</si>
  <si>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</si>
  <si>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</si>
  <si>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</si>
  <si>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</si>
  <si>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</si>
  <si>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</si>
  <si>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</si>
  <si>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</si>
  <si>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</si>
  <si>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</si>
  <si>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</si>
  <si>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</si>
  <si>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</si>
  <si>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</si>
  <si>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</si>
  <si>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</si>
  <si>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</si>
  <si>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</si>
  <si>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</si>
  <si>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</si>
  <si>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</si>
  <si>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</si>
  <si>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</si>
  <si>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</si>
  <si>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</si>
  <si>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</si>
  <si>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</si>
  <si>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</si>
  <si>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</si>
  <si>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</si>
  <si>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</si>
  <si>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</si>
  <si>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</si>
  <si>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</si>
  <si>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</si>
  <si>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</si>
  <si>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</si>
  <si>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</si>
  <si>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</si>
  <si>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</si>
  <si>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</si>
  <si>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</si>
  <si>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</si>
  <si>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</si>
  <si>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</si>
  <si>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</si>
  <si>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</si>
  <si>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</si>
  <si>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</si>
  <si>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</si>
  <si>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</si>
  <si>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</si>
  <si>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</si>
  <si>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</si>
  <si>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</si>
  <si>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</si>
  <si>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</si>
  <si>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</si>
  <si>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</si>
  <si>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</si>
  <si>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</si>
  <si>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</si>
  <si>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</si>
  <si>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</si>
  <si>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</si>
  <si>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</si>
  <si>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</si>
  <si>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</si>
  <si>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</si>
  <si>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</si>
  <si>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</si>
  <si>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</si>
  <si>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</si>
  <si>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</si>
  <si>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</si>
  <si>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</si>
  <si>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</si>
  <si>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</si>
  <si>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</si>
  <si>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</si>
  <si>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</si>
  <si>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</si>
  <si>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</si>
  <si>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</si>
  <si>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</si>
  <si>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</si>
  <si>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</si>
  <si>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</si>
  <si>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</si>
  <si>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</si>
  <si>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</si>
  <si>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</si>
  <si>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</si>
  <si>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</si>
  <si>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</si>
  <si>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</si>
  <si>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</si>
  <si>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</si>
  <si>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</si>
  <si>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</si>
  <si>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</si>
  <si>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</si>
  <si>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</si>
  <si>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</si>
  <si>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</si>
  <si>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</si>
  <si>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</si>
  <si>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</si>
  <si>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</si>
  <si>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</si>
  <si>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</si>
  <si>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</si>
  <si>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</si>
  <si>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</si>
  <si>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</si>
  <si>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</si>
  <si>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</si>
  <si>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</si>
  <si>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</si>
  <si>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</si>
  <si>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</si>
  <si>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</si>
  <si>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</si>
  <si>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</si>
  <si>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</si>
  <si>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</si>
  <si>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</si>
  <si>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</si>
  <si>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</si>
  <si>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</si>
  <si>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</si>
  <si>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</si>
  <si>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</si>
  <si>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</si>
  <si>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</si>
  <si>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</si>
  <si>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</si>
  <si>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</si>
  <si>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</si>
  <si>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</si>
  <si>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</si>
  <si>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</si>
  <si>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</si>
  <si>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</si>
  <si>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</si>
  <si>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</si>
  <si>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</si>
  <si>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</si>
  <si>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</si>
  <si>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</si>
  <si>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</si>
  <si>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</si>
  <si>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</si>
  <si>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</si>
  <si>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</si>
  <si>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</si>
  <si>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</si>
  <si>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</si>
  <si>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</si>
  <si>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</si>
  <si>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</si>
  <si>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</si>
  <si>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</si>
  <si>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</si>
  <si>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</si>
  <si>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</si>
  <si>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</si>
  <si>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</si>
  <si>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</si>
  <si>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</si>
  <si>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</si>
  <si>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</si>
  <si>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</si>
  <si>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</si>
  <si>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</si>
  <si>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</si>
  <si>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</si>
  <si>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</si>
  <si>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</si>
  <si>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</si>
  <si>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</si>
  <si>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</si>
  <si>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</si>
  <si>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</si>
  <si>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</si>
  <si>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</si>
  <si>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</si>
  <si>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</si>
  <si>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</si>
  <si>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</si>
  <si>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</si>
  <si>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</si>
  <si>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</si>
  <si>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</si>
  <si>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</si>
  <si>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</si>
  <si>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</si>
  <si>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</si>
  <si>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</si>
  <si>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</si>
  <si>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</si>
  <si>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</si>
  <si>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</si>
  <si>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</si>
  <si>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</si>
  <si>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</si>
  <si>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</si>
  <si>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</si>
  <si>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</si>
  <si>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</si>
  <si>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</si>
  <si>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</si>
  <si>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</si>
  <si>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</si>
  <si>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</si>
  <si>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</si>
  <si>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</si>
  <si>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</si>
  <si>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</si>
  <si>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</si>
  <si>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</si>
  <si>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</si>
  <si>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</si>
  <si>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</si>
  <si>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</si>
  <si>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</si>
  <si>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</si>
  <si>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</si>
  <si>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</si>
  <si>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</si>
  <si>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</si>
  <si>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</si>
  <si>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</si>
  <si>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</si>
  <si>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</si>
  <si>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</si>
  <si>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</si>
  <si>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</si>
  <si>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</si>
  <si>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</si>
  <si>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</si>
  <si>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</si>
  <si>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</si>
  <si>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</si>
  <si>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</si>
  <si>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</si>
  <si>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</si>
  <si>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</si>
  <si>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</si>
  <si>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</si>
  <si>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</si>
  <si>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</si>
  <si>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</si>
  <si>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</si>
  <si>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</si>
  <si>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</si>
  <si>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</si>
  <si>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</si>
  <si>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</si>
  <si>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</si>
  <si>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</si>
  <si>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</si>
  <si>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</si>
  <si>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</si>
  <si>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</si>
  <si>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</si>
  <si>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</si>
  <si>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</si>
  <si>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</si>
  <si>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</si>
  <si>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</si>
  <si>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</si>
  <si>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</si>
  <si>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</si>
  <si>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</si>
  <si>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</si>
  <si>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</si>
  <si>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</si>
  <si>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</si>
  <si>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</si>
  <si>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</si>
  <si>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</si>
  <si>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</si>
  <si>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</si>
  <si>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</si>
  <si>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</si>
  <si>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</si>
  <si>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</si>
  <si>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</si>
  <si>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</si>
  <si>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</si>
  <si>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</si>
  <si>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</si>
  <si>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</si>
  <si>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</si>
  <si>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</si>
  <si>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</si>
  <si>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</si>
  <si>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</si>
  <si>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</si>
  <si>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</si>
  <si>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</si>
  <si>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</si>
  <si>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</si>
  <si>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</si>
  <si>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</si>
  <si>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</si>
  <si>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</si>
  <si>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</si>
  <si>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</si>
  <si>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</si>
  <si>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</si>
  <si>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</si>
  <si>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</si>
  <si>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</si>
  <si>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</si>
  <si>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</si>
  <si>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</si>
  <si>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</si>
  <si>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</si>
  <si>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</si>
  <si>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</si>
  <si>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</si>
  <si>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</si>
  <si>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</si>
  <si>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</si>
  <si>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</si>
  <si>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</si>
  <si>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</si>
  <si>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</si>
  <si>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</si>
  <si>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</si>
  <si>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</si>
  <si>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</si>
  <si>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</si>
  <si>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</si>
  <si>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</si>
  <si>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</si>
  <si>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</si>
  <si>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</si>
  <si>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</si>
  <si>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</si>
  <si>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</si>
  <si>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</si>
  <si>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</si>
  <si>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</si>
  <si>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</si>
  <si>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</si>
  <si>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</si>
  <si>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</si>
  <si>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</si>
  <si>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</si>
  <si>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</si>
  <si>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</si>
  <si>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</si>
  <si>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</si>
  <si>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</si>
  <si>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</si>
  <si>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</si>
  <si>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</si>
  <si>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</si>
  <si>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</si>
  <si>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</si>
  <si>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</si>
  <si>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</si>
  <si>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</si>
  <si>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</si>
  <si>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</si>
  <si>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</si>
  <si>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</si>
  <si>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</si>
  <si>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</si>
  <si>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</si>
  <si>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</si>
  <si>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</si>
  <si>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</si>
  <si>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</si>
  <si>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</si>
  <si>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</si>
  <si>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</si>
  <si>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</si>
  <si>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</si>
  <si>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</si>
  <si>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</si>
  <si>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</si>
  <si>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</si>
  <si>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</si>
  <si>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</si>
  <si>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</si>
  <si>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</si>
  <si>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</si>
  <si>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</si>
  <si>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</si>
  <si>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</si>
  <si>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</si>
  <si>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</si>
  <si>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</si>
  <si>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</si>
  <si>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</si>
  <si>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</si>
  <si>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</si>
  <si>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</si>
  <si>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</si>
  <si>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</si>
  <si>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</si>
  <si>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</si>
  <si>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</si>
  <si>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</si>
  <si>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</si>
  <si>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</si>
  <si>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</si>
  <si>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</si>
  <si>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</si>
  <si>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</si>
  <si>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</si>
  <si>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</si>
  <si>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</si>
  <si>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</si>
  <si>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</si>
  <si>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</si>
  <si>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</si>
  <si>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</si>
  <si>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</si>
  <si>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</si>
  <si>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</si>
  <si>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</si>
  <si>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</si>
  <si>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</si>
  <si>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</si>
  <si>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</si>
  <si>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</si>
  <si>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</si>
  <si>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</si>
  <si>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</si>
  <si>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</si>
  <si>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</si>
  <si>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</si>
  <si>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</si>
  <si>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</si>
  <si>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</si>
  <si>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</si>
  <si>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</si>
  <si>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</si>
  <si>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</si>
  <si>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</si>
  <si>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</si>
  <si>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</si>
  <si>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</si>
  <si>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</si>
  <si>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</si>
  <si>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</si>
  <si>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</si>
  <si>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</si>
  <si>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</si>
  <si>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</si>
  <si>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</si>
  <si>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</si>
  <si>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</si>
  <si>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</si>
  <si>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</si>
  <si>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</si>
  <si>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</si>
  <si>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</si>
  <si>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</si>
  <si>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</si>
  <si>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</si>
  <si>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</si>
  <si>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</si>
  <si>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</si>
  <si>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</si>
  <si>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</si>
  <si>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</si>
  <si>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</si>
  <si>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</si>
  <si>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</si>
  <si>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</si>
  <si>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</si>
  <si>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</si>
  <si>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</si>
  <si>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</si>
  <si>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</si>
  <si>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</si>
  <si>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</si>
  <si>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</si>
  <si>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</si>
  <si>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</si>
  <si>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</si>
  <si>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</si>
  <si>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</si>
  <si>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</si>
  <si>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</si>
  <si>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</si>
  <si>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</si>
  <si>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</si>
  <si>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</si>
  <si>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</si>
  <si>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</si>
  <si>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</si>
  <si>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</si>
  <si>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</si>
  <si>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</si>
  <si>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</si>
  <si>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</si>
  <si>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</si>
  <si>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</si>
  <si>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</si>
  <si>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</si>
  <si>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</si>
  <si>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</si>
  <si>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</si>
  <si>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</si>
  <si>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</si>
  <si>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</si>
  <si>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</si>
  <si>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</si>
  <si>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</si>
  <si>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</si>
  <si>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</si>
  <si>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</si>
  <si>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</si>
  <si>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</si>
  <si>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</si>
  <si>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</si>
  <si>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</si>
  <si>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</si>
  <si>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</si>
  <si>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</si>
  <si>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</si>
  <si>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</si>
  <si>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</si>
  <si>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</si>
  <si>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</si>
  <si>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</si>
  <si>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</si>
  <si>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</si>
  <si>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</si>
  <si>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</si>
  <si>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</si>
  <si>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</si>
  <si>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</si>
  <si>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</si>
  <si>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</si>
  <si>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</si>
  <si>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</si>
  <si>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</si>
  <si>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</si>
  <si>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</si>
  <si>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</si>
  <si>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</si>
  <si>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</si>
  <si>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</si>
  <si>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</si>
  <si>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</si>
  <si>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</si>
  <si>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</si>
  <si>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</si>
  <si>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</si>
  <si>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</si>
  <si>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</si>
  <si>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</si>
  <si>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</si>
  <si>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</si>
  <si>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</si>
  <si>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</si>
  <si>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</si>
  <si>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</si>
  <si>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</si>
  <si>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</si>
  <si>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</si>
  <si>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</si>
  <si>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</si>
  <si>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</si>
  <si>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</si>
  <si>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</si>
  <si>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</si>
  <si>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</si>
  <si>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</si>
  <si>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</si>
  <si>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</si>
  <si>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</si>
  <si>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</si>
  <si>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</si>
  <si>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</si>
  <si>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</si>
  <si>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</si>
  <si>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</si>
  <si>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</si>
  <si>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</si>
  <si>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</si>
  <si>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</si>
  <si>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</si>
  <si>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</si>
  <si>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</si>
  <si>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</si>
  <si>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</si>
  <si>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</si>
  <si>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</si>
  <si>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</si>
  <si>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</si>
  <si>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</si>
  <si>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</si>
  <si>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</si>
  <si>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</si>
  <si>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</si>
  <si>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</si>
  <si>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</si>
  <si>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</si>
  <si>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</si>
  <si>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</si>
  <si>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</si>
  <si>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</si>
  <si>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</si>
  <si>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</si>
  <si>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</si>
  <si>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</si>
  <si>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</si>
  <si>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</si>
  <si>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</si>
  <si>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</si>
  <si>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</si>
  <si>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</si>
  <si>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</si>
  <si>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</si>
  <si>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</si>
  <si>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</si>
  <si>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</si>
  <si>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</si>
  <si>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</si>
  <si>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</si>
  <si>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</si>
  <si>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</si>
  <si>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</si>
  <si>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</si>
  <si>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</si>
  <si>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</si>
  <si>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</si>
  <si>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</si>
  <si>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</si>
  <si>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</si>
  <si>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</si>
  <si>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</si>
  <si>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</si>
  <si>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</si>
  <si>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</si>
  <si>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</si>
  <si>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</si>
  <si>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</si>
  <si>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</si>
  <si>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</si>
  <si>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</si>
  <si>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</si>
  <si>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</si>
  <si>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</si>
  <si>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</si>
  <si>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</si>
  <si>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</si>
  <si>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</si>
  <si>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</si>
  <si>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</si>
  <si>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</si>
  <si>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</si>
  <si>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</si>
  <si>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</si>
  <si>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</si>
  <si>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</si>
  <si>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</si>
  <si>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</si>
  <si>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</si>
  <si>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</si>
  <si>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</si>
  <si>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</si>
  <si>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</si>
  <si>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</si>
  <si>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</si>
  <si>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</si>
  <si>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</si>
  <si>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</si>
  <si>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</si>
  <si>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</si>
  <si>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</si>
  <si>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</si>
  <si>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</si>
  <si>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</si>
  <si>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</si>
  <si>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</si>
  <si>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</si>
  <si>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</si>
  <si>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</si>
  <si>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</si>
  <si>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</si>
  <si>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</si>
  <si>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</si>
  <si>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</si>
  <si>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</si>
  <si>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</si>
  <si>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</si>
  <si>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</si>
  <si>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</si>
  <si>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</si>
  <si>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</si>
  <si>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</si>
  <si>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</si>
  <si>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</si>
  <si>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</si>
  <si>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</si>
  <si>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</si>
  <si>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</si>
  <si>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</si>
  <si>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</si>
  <si>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</si>
  <si>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</si>
  <si>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</si>
  <si>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</si>
  <si>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</si>
  <si>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</si>
  <si>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</si>
  <si>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</si>
  <si>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</si>
  <si>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</si>
  <si>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</si>
  <si>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</si>
  <si>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</si>
  <si>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</si>
  <si>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</si>
  <si>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</si>
  <si>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</si>
  <si>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</si>
  <si>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</si>
  <si>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</si>
  <si>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</si>
  <si>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</si>
  <si>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</si>
  <si>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</si>
  <si>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</si>
  <si>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</si>
  <si>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</si>
  <si>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</si>
  <si>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</si>
  <si>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</si>
  <si>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</si>
  <si>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</si>
  <si>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</si>
  <si>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</si>
  <si>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</si>
  <si>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</si>
  <si>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</si>
  <si>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</si>
  <si>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</si>
  <si>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</si>
  <si>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</si>
  <si>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</si>
  <si>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</si>
  <si>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</si>
  <si>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</si>
  <si>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</si>
  <si>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</si>
  <si>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</si>
  <si>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</si>
  <si>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</si>
  <si>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</si>
  <si>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</si>
  <si>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</si>
  <si>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</si>
  <si>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</si>
  <si>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</si>
  <si>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</si>
  <si>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</si>
  <si>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</si>
  <si>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</si>
  <si>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</si>
  <si>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</si>
  <si>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</si>
  <si>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</si>
  <si>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</si>
  <si>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</si>
  <si>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</si>
  <si>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</si>
  <si>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</si>
  <si>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</si>
  <si>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</si>
  <si>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</si>
  <si>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</si>
  <si>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</si>
  <si>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</si>
  <si>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</si>
  <si>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</si>
  <si>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</si>
  <si>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</si>
  <si>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</si>
  <si>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</si>
  <si>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</si>
  <si>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</si>
  <si>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</si>
  <si>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</si>
  <si>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</si>
  <si>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</si>
  <si>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</si>
  <si>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</si>
  <si>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</si>
  <si>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</si>
  <si>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</si>
  <si>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</si>
  <si>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</si>
  <si>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</si>
  <si>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</si>
  <si>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</si>
  <si>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</si>
  <si>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</si>
  <si>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</si>
  <si>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</si>
  <si>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</si>
  <si>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</si>
  <si>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</si>
  <si>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</si>
  <si>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</si>
  <si>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</si>
  <si>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</si>
  <si>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</si>
  <si>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</si>
  <si>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</si>
  <si>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</si>
  <si>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</si>
  <si>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</si>
  <si>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</si>
  <si>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</si>
  <si>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</si>
  <si>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</si>
  <si>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</si>
  <si>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</si>
  <si>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</si>
  <si>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</si>
  <si>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</si>
  <si>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</si>
  <si>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</si>
  <si>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</si>
  <si>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</si>
  <si>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</si>
  <si>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</si>
  <si>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</si>
  <si>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</si>
  <si>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</si>
  <si>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</si>
  <si>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</si>
  <si>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</si>
  <si>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</si>
  <si>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</si>
  <si>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</si>
  <si>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</si>
  <si>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</si>
  <si>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</si>
  <si>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</si>
  <si>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</si>
  <si>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</si>
  <si>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</si>
  <si>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</si>
  <si>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</si>
  <si>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</si>
  <si>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</si>
  <si>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</si>
  <si>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</si>
  <si>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</si>
  <si>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</si>
  <si>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</si>
  <si>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</si>
  <si>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</si>
  <si>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</si>
  <si>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</si>
  <si>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</si>
  <si>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</si>
  <si>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</si>
  <si>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</si>
  <si>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</si>
  <si>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</si>
  <si>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</si>
  <si>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</si>
  <si>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</si>
  <si>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</si>
  <si>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</si>
  <si>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</si>
  <si>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</si>
  <si>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</si>
  <si>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</si>
  <si>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</si>
  <si>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</si>
  <si>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</si>
  <si>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</si>
  <si>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</si>
  <si>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</si>
  <si>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</si>
  <si>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</si>
  <si>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</si>
  <si>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</si>
  <si>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</si>
  <si>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</si>
  <si>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</si>
  <si>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</si>
  <si>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</si>
  <si>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</si>
  <si>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</si>
  <si>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</si>
  <si>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</si>
  <si>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</si>
  <si>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</si>
  <si>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</si>
  <si>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</si>
  <si>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</si>
  <si>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</si>
  <si>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</si>
  <si>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</si>
  <si>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</si>
  <si>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</si>
  <si>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</si>
  <si>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</si>
  <si>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</si>
  <si>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</si>
  <si>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</si>
  <si>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</si>
  <si>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</si>
  <si>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</si>
  <si>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</si>
  <si>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</si>
  <si>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</si>
  <si>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</si>
  <si>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</si>
  <si>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</si>
  <si>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</si>
  <si>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</si>
  <si>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</si>
  <si>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</si>
  <si>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</si>
  <si>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</si>
  <si>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</si>
  <si>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</si>
  <si>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</si>
  <si>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</si>
  <si>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</si>
  <si>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</si>
  <si>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</si>
  <si>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</si>
  <si>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</si>
  <si>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</si>
  <si>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</si>
  <si>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</si>
  <si>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</si>
  <si>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</si>
  <si>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</si>
  <si>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</si>
  <si>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</si>
  <si>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</si>
  <si>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</si>
  <si>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</si>
  <si>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</si>
  <si>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</si>
  <si>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</si>
  <si>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</si>
  <si>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</si>
  <si>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</si>
  <si>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</si>
  <si>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</si>
  <si>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</si>
  <si>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</si>
  <si>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</si>
  <si>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</si>
  <si>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</si>
  <si>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</si>
  <si>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</si>
  <si>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</si>
  <si>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</si>
  <si>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</si>
  <si>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</si>
  <si>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</si>
  <si>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</si>
  <si>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</si>
  <si>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</si>
  <si>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</si>
  <si>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</si>
  <si>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</si>
  <si>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</si>
  <si>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</si>
  <si>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</si>
  <si>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</si>
  <si>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</si>
  <si>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</si>
  <si>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</si>
  <si>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</si>
  <si>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</si>
  <si>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</si>
  <si>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</si>
  <si>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</si>
  <si>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</si>
  <si>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</si>
  <si>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</si>
  <si>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</si>
  <si>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</si>
  <si>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</si>
  <si>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</si>
  <si>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</si>
  <si>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</si>
  <si>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</si>
  <si>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</si>
  <si>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</si>
  <si>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</si>
  <si>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</si>
  <si>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</si>
  <si>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</si>
  <si>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</si>
  <si>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</si>
  <si>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</si>
  <si>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</si>
  <si>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</si>
  <si>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</si>
  <si>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</si>
  <si>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</si>
  <si>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</si>
  <si>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</si>
  <si>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</si>
  <si>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</si>
  <si>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</si>
  <si>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</si>
  <si>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</si>
  <si>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</si>
  <si>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</si>
  <si>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</si>
  <si>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</si>
  <si>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</si>
  <si>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</si>
  <si>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</si>
  <si>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</si>
  <si>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</si>
  <si>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</si>
  <si>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</si>
  <si>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</si>
  <si>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</si>
  <si>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</si>
  <si>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</si>
  <si>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</si>
  <si>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</si>
  <si>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</si>
  <si>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</si>
  <si>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</si>
  <si>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</si>
  <si>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</si>
  <si>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</si>
  <si>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</si>
  <si>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</si>
  <si>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</si>
  <si>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</si>
  <si>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</si>
  <si>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</si>
  <si>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</si>
  <si>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</si>
  <si>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</si>
  <si>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</si>
  <si>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</si>
  <si>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</si>
  <si>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</si>
  <si>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</si>
  <si>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</si>
  <si>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</si>
  <si>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</si>
  <si>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</si>
  <si>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</si>
  <si>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</si>
  <si>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</si>
  <si>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</si>
  <si>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</si>
  <si>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</si>
  <si>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</si>
  <si>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</si>
  <si>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</si>
  <si>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</si>
  <si>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</si>
  <si>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</si>
  <si>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</si>
  <si>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</si>
  <si>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</si>
  <si>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</si>
  <si>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</si>
  <si>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</si>
  <si>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</si>
  <si>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</si>
  <si>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</si>
  <si>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</si>
  <si>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</si>
  <si>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</si>
  <si>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</si>
  <si>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</si>
  <si>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</si>
  <si>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</si>
  <si>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</si>
  <si>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</si>
  <si>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</si>
  <si>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</si>
  <si>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</si>
  <si>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</si>
  <si>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</si>
  <si>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</si>
  <si>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</si>
  <si>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</si>
  <si>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</si>
  <si>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</si>
  <si>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</si>
  <si>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</si>
  <si>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</si>
  <si>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</si>
  <si>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</si>
  <si>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</si>
  <si>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</si>
  <si>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</si>
  <si>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</si>
  <si>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</si>
  <si>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</si>
  <si>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</si>
  <si>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</si>
  <si>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</si>
  <si>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</si>
  <si>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</si>
  <si>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</si>
  <si>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</si>
  <si>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</si>
  <si>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</si>
  <si>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</si>
  <si>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</si>
  <si>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</si>
  <si>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</si>
  <si>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</si>
  <si>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</si>
  <si>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</si>
  <si>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</si>
  <si>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</si>
  <si>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</si>
  <si>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</si>
  <si>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</si>
  <si>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</si>
  <si>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</si>
  <si>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</si>
  <si>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</si>
  <si>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</si>
  <si>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</si>
  <si>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</si>
  <si>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</si>
  <si>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</si>
  <si>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</si>
  <si>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</si>
  <si>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</si>
  <si>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</si>
  <si>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</si>
  <si>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</si>
  <si>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</si>
  <si>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</si>
  <si>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</si>
  <si>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</si>
  <si>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</si>
  <si>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</si>
  <si>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</si>
  <si>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</si>
  <si>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</si>
  <si>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</si>
  <si>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</si>
  <si>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</si>
  <si>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</si>
  <si>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</si>
  <si>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</si>
  <si>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</si>
  <si>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</si>
  <si>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</si>
  <si>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</si>
  <si>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</si>
  <si>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</si>
  <si>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</si>
  <si>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</si>
  <si>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</si>
  <si>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</si>
  <si>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</si>
  <si>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</si>
  <si>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</si>
  <si>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</si>
  <si>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</si>
  <si>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</si>
  <si>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</si>
  <si>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</si>
  <si>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</si>
  <si>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</si>
  <si>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</si>
  <si>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</si>
  <si>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</si>
  <si>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</si>
  <si>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</si>
  <si>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</si>
  <si>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</si>
  <si>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</si>
  <si>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</si>
  <si>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</si>
  <si>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</si>
  <si>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</si>
  <si>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</si>
  <si>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</si>
  <si>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</si>
  <si>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</si>
  <si>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</si>
  <si>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</si>
  <si>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</si>
  <si>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</si>
  <si>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</si>
  <si>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</si>
  <si>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</si>
  <si>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</si>
  <si>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</si>
  <si>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</si>
  <si>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</si>
  <si>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</si>
  <si>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</si>
  <si>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</si>
  <si>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</si>
  <si>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</si>
  <si>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</si>
  <si>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</si>
  <si>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</si>
  <si>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</si>
  <si>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</si>
  <si>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</si>
  <si>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</si>
  <si>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</si>
  <si>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</si>
  <si>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</si>
  <si>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</si>
  <si>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</si>
  <si>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</si>
  <si>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</si>
  <si>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</si>
  <si>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</si>
  <si>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</si>
  <si>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</si>
  <si>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</si>
  <si>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</si>
  <si>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</si>
  <si>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</si>
  <si>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</si>
  <si>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</si>
  <si>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</si>
  <si>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</si>
  <si>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</si>
  <si>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</si>
  <si>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</si>
  <si>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</si>
  <si>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</si>
  <si>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</si>
  <si>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</si>
  <si>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</si>
  <si>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</si>
  <si>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</si>
  <si>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</si>
  <si>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</si>
  <si>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</si>
  <si>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</si>
  <si>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</si>
  <si>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</si>
  <si>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</si>
  <si>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</si>
  <si>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</si>
  <si>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</si>
  <si>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</si>
  <si>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</si>
  <si>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</si>
  <si>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</si>
  <si>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</si>
  <si>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</si>
  <si>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</si>
  <si>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</si>
  <si>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</si>
  <si>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</si>
  <si>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</si>
  <si>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</si>
  <si>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</si>
  <si>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</si>
  <si>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</si>
  <si>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</si>
  <si>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</si>
  <si>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</si>
  <si>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</si>
  <si>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</si>
  <si>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</si>
  <si>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</si>
  <si>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</si>
  <si>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</si>
  <si>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</si>
  <si>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</si>
  <si>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</si>
  <si>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</si>
  <si>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</si>
  <si>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</si>
  <si>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</si>
  <si>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</si>
  <si>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</si>
  <si>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</si>
  <si>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</si>
  <si>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</si>
  <si>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</si>
  <si>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</si>
  <si>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</si>
  <si>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</si>
  <si>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</si>
  <si>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</si>
  <si>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</si>
  <si>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</si>
  <si>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</si>
  <si>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</si>
  <si>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</si>
  <si>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</si>
  <si>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</si>
  <si>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</si>
  <si>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</si>
  <si>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</si>
  <si>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</si>
  <si>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</si>
  <si>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</si>
  <si>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</si>
  <si>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</si>
  <si>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</si>
  <si>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</si>
  <si>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</si>
  <si>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</si>
  <si>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</si>
  <si>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</si>
  <si>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</si>
  <si>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</si>
  <si>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</si>
  <si>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</si>
  <si>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</si>
  <si>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</si>
  <si>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</si>
  <si>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</si>
  <si>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</si>
  <si>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</si>
  <si>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</si>
  <si>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</si>
  <si>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</si>
  <si>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</si>
  <si>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</si>
  <si>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</si>
  <si>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</si>
  <si>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</si>
  <si>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</si>
  <si>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</si>
  <si>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</si>
  <si>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</si>
  <si>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</si>
  <si>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</si>
  <si>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</si>
  <si>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</si>
  <si>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</si>
  <si>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</si>
  <si>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</si>
  <si>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</si>
  <si>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</si>
  <si>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</si>
  <si>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</si>
  <si>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</si>
  <si>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</si>
  <si>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</si>
  <si>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</si>
  <si>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</si>
  <si>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</si>
  <si>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</si>
  <si>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</si>
  <si>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</si>
  <si>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</si>
  <si>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</si>
  <si>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</si>
  <si>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</si>
  <si>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</si>
  <si>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</si>
  <si>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</si>
  <si>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</si>
  <si>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</si>
  <si>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</si>
  <si>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</si>
  <si>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</si>
  <si>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</si>
  <si>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</si>
  <si>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</si>
  <si>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</si>
  <si>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</si>
  <si>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</si>
  <si>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</si>
  <si>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</si>
  <si>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</si>
  <si>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</si>
  <si>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</si>
  <si>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</si>
  <si>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</si>
  <si>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</si>
  <si>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</si>
  <si>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</si>
  <si>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</si>
  <si>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</si>
  <si>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</si>
  <si>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</si>
  <si>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</si>
  <si>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</si>
  <si>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</si>
  <si>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</si>
  <si>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</si>
  <si>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</si>
  <si>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</si>
  <si>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</si>
  <si>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</si>
  <si>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</si>
  <si>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</si>
  <si>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</si>
  <si>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</si>
  <si>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</si>
  <si>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</si>
  <si>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</si>
  <si>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</si>
  <si>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</si>
  <si>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</si>
  <si>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</si>
  <si>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</si>
  <si>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</si>
  <si>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</si>
  <si>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</si>
  <si>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</si>
  <si>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</si>
  <si>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</si>
  <si>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</si>
  <si>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</si>
  <si>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</si>
  <si>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</si>
  <si>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</si>
  <si>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</si>
  <si>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</si>
  <si>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</si>
  <si>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</si>
  <si>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</si>
  <si>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</si>
  <si>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</si>
  <si>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</si>
  <si>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</si>
  <si>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</si>
  <si>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</si>
  <si>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</si>
  <si>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</si>
  <si>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</si>
  <si>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</si>
  <si>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</si>
  <si>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</si>
  <si>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</si>
  <si>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</si>
  <si>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</si>
  <si>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</si>
  <si>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</si>
  <si>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</si>
  <si>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</si>
  <si>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</si>
  <si>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</si>
  <si>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</si>
  <si>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</si>
  <si>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</si>
  <si>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</si>
  <si>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</si>
  <si>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</si>
  <si>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</si>
  <si>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</si>
  <si>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</si>
  <si>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</si>
  <si>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</si>
  <si>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</si>
  <si>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</si>
  <si>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</si>
  <si>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</si>
  <si>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</si>
  <si>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</si>
  <si>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</si>
  <si>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</si>
  <si>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</si>
  <si>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</si>
  <si>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</si>
  <si>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</si>
  <si>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</si>
  <si>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</si>
  <si>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</si>
  <si>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</si>
  <si>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</si>
  <si>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</si>
  <si>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</si>
  <si>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</si>
  <si>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</si>
  <si>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</si>
  <si>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</si>
  <si>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</si>
  <si>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</si>
  <si>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</si>
  <si>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</si>
  <si>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</si>
  <si>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</si>
  <si>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</si>
  <si>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</si>
  <si>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</si>
  <si>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</si>
  <si>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</si>
  <si>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</si>
  <si>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</si>
  <si>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</si>
  <si>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</si>
  <si>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</si>
  <si>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</si>
  <si>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</si>
  <si>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</si>
  <si>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</si>
  <si>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</si>
  <si>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</si>
  <si>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</si>
  <si>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</si>
  <si>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</si>
  <si>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</si>
  <si>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</si>
  <si>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</si>
  <si>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</si>
  <si>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</si>
  <si>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</si>
  <si>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</si>
  <si>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</si>
  <si>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</si>
  <si>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</si>
  <si>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</si>
  <si>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</si>
  <si>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</si>
  <si>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</si>
  <si>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</si>
  <si>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</si>
  <si>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</si>
  <si>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</si>
  <si>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</si>
  <si>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</si>
  <si>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</si>
  <si>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</si>
  <si>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</si>
  <si>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</si>
  <si>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</si>
  <si>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</si>
  <si>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</si>
  <si>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</si>
  <si>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</si>
  <si>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</si>
  <si>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</si>
  <si>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</si>
  <si>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</si>
  <si>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</si>
  <si>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</si>
  <si>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</si>
  <si>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</si>
  <si>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</si>
  <si>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</si>
  <si>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</si>
  <si>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</si>
  <si>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</si>
  <si>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</si>
  <si>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</si>
  <si>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</si>
  <si>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</si>
  <si>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</si>
  <si>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</si>
  <si>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</si>
  <si>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</si>
  <si>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</si>
  <si>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</si>
  <si>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</si>
  <si>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</si>
  <si>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</si>
  <si>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</si>
  <si>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</si>
  <si>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</si>
  <si>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</si>
  <si>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</si>
  <si>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</si>
  <si>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</si>
  <si>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</si>
  <si>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</si>
  <si>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</si>
  <si>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</si>
  <si>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</si>
  <si>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</si>
  <si>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</si>
  <si>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</si>
  <si>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</si>
  <si>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</si>
  <si>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</si>
  <si>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</si>
  <si>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</si>
  <si>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</si>
  <si>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</si>
  <si>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</si>
  <si>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</si>
  <si>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</si>
  <si>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</si>
  <si>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</si>
  <si>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</si>
  <si>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</si>
  <si>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</si>
  <si>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</si>
  <si>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</si>
  <si>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</si>
  <si>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</si>
  <si>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</si>
  <si>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</si>
  <si>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</si>
  <si>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</si>
  <si>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</si>
  <si>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</si>
  <si>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</si>
  <si>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</si>
  <si>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</si>
  <si>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</si>
  <si>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</si>
  <si>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</si>
  <si>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</si>
  <si>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</si>
  <si>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</si>
  <si>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</si>
  <si>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</si>
  <si>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</si>
  <si>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</si>
  <si>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</si>
  <si>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</si>
  <si>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</si>
  <si>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</si>
  <si>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</si>
  <si>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</si>
  <si>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</si>
  <si>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</si>
  <si>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</si>
  <si>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</si>
  <si>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</si>
  <si>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</si>
  <si>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</si>
  <si>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</si>
  <si>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</si>
  <si>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</si>
  <si>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</si>
  <si>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</si>
  <si>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</si>
  <si>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</si>
  <si>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</si>
  <si>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</si>
  <si>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</si>
  <si>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</si>
  <si>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</si>
  <si>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</si>
  <si>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</si>
  <si>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</si>
  <si>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</si>
  <si>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</si>
  <si>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</si>
  <si>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</si>
  <si>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</si>
  <si>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</si>
  <si>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</si>
  <si>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</si>
  <si>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</si>
  <si>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</si>
  <si>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</si>
  <si>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</si>
  <si>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</si>
  <si>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</si>
  <si>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</si>
  <si>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</si>
  <si>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</si>
  <si>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</si>
  <si>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</si>
  <si>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</si>
  <si>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</si>
  <si>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</si>
  <si>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</si>
  <si>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</si>
  <si>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</si>
  <si>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</si>
  <si>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</si>
  <si>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</si>
  <si>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</si>
  <si>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</si>
  <si>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</si>
  <si>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</si>
  <si>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</si>
  <si>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</si>
  <si>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</si>
  <si>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</si>
  <si>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</si>
  <si>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</si>
  <si>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</si>
  <si>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</si>
  <si>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</si>
  <si>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</si>
  <si>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</si>
  <si>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</si>
  <si>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</si>
  <si>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</si>
  <si>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</si>
  <si>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</si>
  <si>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</si>
  <si>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</si>
  <si>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</si>
  <si>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</si>
  <si>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</si>
  <si>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</si>
  <si>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</si>
  <si>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</si>
  <si>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</si>
  <si>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</si>
  <si>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</si>
  <si>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</si>
  <si>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</si>
  <si>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</si>
  <si>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</si>
  <si>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</si>
  <si>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</si>
  <si>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</si>
  <si>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</si>
  <si>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</si>
  <si>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</si>
  <si>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</si>
  <si>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</si>
  <si>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</si>
  <si>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</si>
  <si>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</si>
  <si>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</si>
  <si>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</si>
  <si>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</si>
  <si>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</si>
  <si>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</si>
  <si>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</si>
  <si>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</si>
  <si>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</si>
  <si>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</si>
  <si>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</si>
  <si>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</si>
  <si>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</si>
  <si>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</si>
  <si>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</si>
  <si>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</si>
  <si>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</si>
  <si>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</si>
  <si>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</si>
  <si>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</si>
  <si>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</si>
  <si>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</si>
  <si>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</si>
  <si>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</si>
  <si>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</si>
  <si>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</si>
  <si>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</si>
  <si>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</si>
  <si>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</si>
  <si>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</si>
  <si>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</si>
  <si>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</si>
  <si>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</si>
  <si>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</si>
  <si>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</si>
  <si>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</si>
  <si>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</si>
  <si>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</si>
  <si>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</si>
  <si>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</si>
  <si>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</si>
  <si>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</si>
  <si>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</si>
  <si>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</si>
  <si>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</si>
  <si>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</si>
  <si>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</si>
  <si>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</si>
  <si>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</si>
  <si>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</si>
  <si>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</si>
  <si>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</si>
  <si>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</si>
  <si>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</si>
  <si>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</si>
  <si>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</si>
  <si>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</si>
  <si>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</si>
  <si>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</si>
  <si>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</si>
  <si>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</si>
  <si>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</si>
  <si>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</si>
  <si>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</si>
  <si>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</si>
  <si>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</si>
  <si>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</si>
  <si>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</si>
  <si>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</si>
  <si>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</si>
  <si>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</si>
  <si>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</si>
  <si>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</si>
  <si>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</si>
  <si>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</si>
  <si>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</si>
  <si>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</si>
  <si>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</si>
  <si>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</si>
  <si>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</si>
  <si>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</si>
  <si>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</si>
  <si>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</si>
  <si>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</si>
  <si>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</si>
  <si>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</si>
  <si>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</si>
  <si>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</si>
  <si>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</si>
  <si>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</si>
  <si>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</si>
  <si>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</si>
  <si>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</si>
  <si>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</si>
  <si>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</si>
  <si>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</si>
  <si>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</si>
  <si>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</si>
  <si>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</si>
  <si>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</si>
  <si>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</si>
  <si>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</si>
  <si>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</si>
  <si>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</si>
  <si>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</si>
  <si>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</si>
  <si>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</si>
  <si>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</si>
  <si>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</si>
  <si>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</si>
  <si>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</si>
  <si>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</si>
  <si>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</si>
  <si>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</si>
  <si>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</si>
  <si>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</si>
  <si>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</si>
  <si>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</si>
  <si>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</si>
  <si>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</si>
  <si>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</si>
  <si>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</si>
  <si>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</si>
  <si>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</si>
  <si>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</si>
  <si>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</si>
  <si>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</si>
  <si>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</si>
  <si>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</si>
  <si>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</si>
  <si>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</si>
  <si>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</si>
  <si>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</si>
  <si>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</si>
  <si>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</si>
  <si>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</si>
  <si>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</si>
  <si>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</si>
  <si>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</si>
  <si>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</si>
  <si>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</si>
  <si>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</si>
  <si>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</si>
  <si>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</si>
  <si>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</si>
  <si>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</si>
  <si>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</si>
  <si>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</si>
  <si>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</si>
  <si>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</si>
  <si>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</si>
  <si>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</si>
  <si>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</si>
  <si>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</si>
  <si>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</si>
  <si>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</si>
  <si>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</si>
  <si>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</si>
  <si>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</si>
  <si>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</si>
  <si>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</si>
  <si>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</si>
  <si>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</si>
  <si>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</si>
  <si>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</si>
  <si>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</si>
  <si>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</si>
  <si>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</si>
  <si>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</si>
  <si>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</si>
  <si>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</si>
  <si>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</si>
  <si>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</si>
  <si>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</si>
  <si>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</si>
  <si>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</si>
  <si>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</si>
  <si>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</si>
  <si>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</si>
  <si>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</si>
  <si>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</si>
  <si>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</si>
  <si>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</si>
  <si>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</si>
  <si>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</si>
  <si>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</si>
  <si>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</si>
  <si>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</si>
  <si>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</si>
  <si>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</si>
  <si>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</si>
  <si>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</si>
  <si>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</si>
  <si>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</si>
  <si>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</si>
  <si>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</si>
  <si>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</si>
  <si>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</si>
  <si>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</si>
  <si>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</si>
  <si>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</si>
  <si>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</si>
  <si>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</si>
  <si>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</si>
  <si>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</si>
  <si>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</si>
  <si>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</si>
  <si>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</si>
  <si>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</si>
  <si>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</si>
  <si>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</si>
  <si>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</si>
  <si>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</si>
  <si>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</si>
  <si>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</si>
  <si>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</si>
  <si>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</si>
  <si>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</si>
  <si>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</si>
  <si>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</si>
  <si>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</si>
  <si>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</si>
  <si>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</si>
  <si>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</si>
  <si>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</si>
  <si>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</si>
  <si>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</si>
  <si>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</si>
  <si>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</si>
  <si>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</si>
  <si>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</si>
  <si>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</si>
  <si>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</si>
  <si>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</si>
  <si>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</si>
  <si>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</si>
  <si>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</si>
  <si>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</si>
  <si>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</si>
  <si>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</si>
  <si>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</si>
  <si>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</si>
  <si>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</si>
  <si>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</si>
  <si>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</si>
  <si>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</si>
  <si>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</si>
  <si>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</si>
  <si>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</si>
  <si>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</si>
  <si>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</si>
  <si>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</si>
  <si>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</si>
  <si>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</si>
  <si>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</si>
  <si>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</si>
  <si>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</si>
  <si>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</si>
  <si>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</si>
  <si>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</si>
  <si>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</si>
  <si>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</si>
  <si>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</si>
  <si>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</si>
  <si>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</si>
  <si>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</si>
  <si>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</si>
  <si>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</si>
  <si>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</si>
  <si>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</si>
  <si>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</si>
  <si>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</si>
  <si>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</si>
  <si>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</si>
  <si>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</si>
  <si>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</si>
  <si>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</si>
  <si>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</si>
  <si>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</si>
  <si>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</si>
  <si>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</si>
  <si>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</si>
  <si>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</si>
  <si>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</si>
  <si>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</si>
  <si>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</si>
  <si>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</si>
  <si>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</si>
  <si>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</si>
  <si>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</si>
  <si>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</si>
  <si>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</si>
  <si>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</si>
  <si>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</si>
  <si>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</si>
  <si>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</si>
  <si>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</si>
  <si>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</si>
  <si>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</si>
  <si>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</si>
  <si>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</si>
  <si>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</si>
  <si>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</si>
  <si>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</si>
  <si>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</si>
  <si>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</si>
  <si>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</si>
  <si>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</si>
  <si>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</si>
  <si>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</si>
  <si>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</si>
  <si>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</si>
  <si>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</si>
  <si>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</si>
  <si>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</si>
  <si>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</si>
  <si>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</si>
  <si>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</si>
  <si>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</si>
  <si>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</si>
  <si>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</si>
  <si>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</si>
  <si>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</si>
  <si>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</si>
  <si>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</si>
  <si>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</si>
  <si>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</si>
  <si>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</si>
  <si>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</si>
  <si>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</si>
  <si>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</si>
  <si>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</si>
  <si>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</si>
  <si>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</si>
  <si>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</si>
  <si>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</si>
  <si>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</si>
  <si>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</si>
  <si>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</si>
  <si>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</si>
  <si>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</si>
  <si>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</si>
  <si>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</si>
  <si>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</si>
  <si>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</si>
  <si>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</si>
  <si>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</si>
  <si>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</si>
  <si>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</si>
  <si>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</si>
  <si>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</si>
  <si>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</si>
  <si>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</si>
  <si>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</si>
  <si>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</si>
  <si>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</si>
  <si>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</si>
  <si>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</si>
  <si>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</si>
  <si>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</si>
  <si>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</si>
  <si>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</si>
  <si>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</si>
  <si>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</si>
  <si>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</si>
  <si>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</si>
  <si>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</si>
  <si>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</si>
  <si>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</si>
  <si>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</si>
  <si>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</si>
  <si>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</si>
  <si>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</si>
  <si>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</si>
  <si>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</si>
  <si>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</si>
  <si>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</si>
  <si>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</si>
  <si>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</si>
  <si>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</si>
  <si>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</si>
  <si>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</si>
  <si>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</si>
  <si>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</si>
  <si>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</si>
  <si>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</si>
  <si>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</si>
  <si>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</si>
  <si>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</si>
  <si>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</si>
  <si>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</si>
  <si>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</si>
  <si>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</si>
  <si>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</si>
  <si>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</si>
  <si>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</si>
  <si>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</si>
  <si>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</si>
  <si>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</si>
  <si>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</si>
  <si>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</si>
  <si>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</si>
  <si>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</si>
  <si>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</si>
  <si>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</si>
  <si>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</si>
  <si>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</si>
  <si>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</si>
  <si>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</si>
  <si>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</si>
  <si>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</si>
  <si>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</si>
  <si>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</si>
  <si>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</si>
  <si>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</si>
  <si>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</si>
  <si>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</si>
  <si>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</si>
  <si>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</si>
  <si>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</si>
  <si>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</si>
  <si>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</si>
  <si>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</si>
  <si>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</si>
  <si>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</si>
  <si>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</si>
  <si>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</si>
  <si>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</si>
  <si>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</si>
  <si>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</si>
  <si>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</si>
  <si>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</si>
  <si>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</si>
  <si>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</si>
  <si>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</si>
  <si>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</si>
  <si>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</si>
  <si>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</si>
  <si>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</si>
  <si>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</si>
  <si>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</si>
  <si>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</si>
  <si>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</si>
  <si>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</si>
  <si>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</si>
  <si>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</si>
  <si>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</si>
  <si>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</si>
  <si>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</si>
  <si>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</si>
  <si>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</si>
  <si>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</si>
  <si>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</si>
  <si>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</si>
  <si>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</si>
  <si>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</si>
  <si>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</si>
  <si>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</si>
  <si>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</si>
  <si>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</si>
  <si>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</si>
  <si>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</si>
  <si>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</si>
  <si>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</si>
  <si>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</si>
  <si>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</si>
  <si>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</si>
  <si>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</si>
  <si>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</si>
  <si>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</si>
  <si>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</si>
  <si>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</si>
  <si>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</si>
  <si>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</si>
  <si>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</si>
  <si>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</si>
  <si>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</si>
  <si>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</si>
  <si>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</si>
  <si>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</si>
  <si>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</si>
  <si>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</si>
  <si>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</si>
  <si>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</si>
  <si>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</si>
  <si>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</si>
  <si>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</si>
  <si>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</si>
  <si>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</si>
  <si>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</si>
  <si>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</si>
  <si>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</si>
  <si>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</si>
  <si>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</si>
  <si>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</si>
  <si>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</si>
  <si>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</si>
  <si>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</si>
  <si>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</si>
  <si>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</si>
  <si>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</si>
  <si>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</si>
  <si>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</si>
  <si>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</si>
  <si>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</si>
  <si>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</si>
  <si>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</si>
  <si>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</si>
  <si>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</si>
  <si>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</si>
  <si>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</si>
  <si>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</si>
  <si>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</si>
  <si>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</si>
  <si>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</si>
  <si>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</si>
  <si>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</si>
  <si>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</si>
  <si>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</si>
  <si>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</si>
  <si>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</si>
  <si>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</si>
  <si>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</si>
  <si>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</si>
  <si>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</si>
  <si>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</si>
  <si>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</si>
  <si>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</si>
  <si>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</si>
  <si>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</si>
  <si>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</si>
  <si>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</si>
  <si>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</si>
  <si>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</si>
  <si>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</si>
  <si>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</si>
  <si>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</si>
  <si>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</si>
  <si>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</si>
  <si>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</si>
  <si>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</si>
  <si>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</si>
  <si>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</si>
  <si>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</si>
  <si>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</si>
  <si>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</si>
  <si>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</si>
  <si>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</si>
  <si>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</si>
  <si>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</si>
  <si>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</si>
  <si>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</si>
  <si>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</si>
  <si>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</si>
  <si>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</si>
  <si>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</si>
  <si>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</si>
  <si>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</si>
  <si>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</si>
  <si>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</si>
  <si>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</si>
  <si>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</si>
  <si>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</si>
  <si>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</si>
  <si>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</si>
  <si>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</si>
  <si>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</si>
  <si>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</si>
  <si>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</si>
  <si>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</si>
  <si>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</si>
  <si>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</si>
  <si>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</si>
  <si>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</si>
  <si>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</si>
  <si>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</si>
  <si>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</si>
  <si>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</si>
  <si>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</si>
  <si>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</si>
  <si>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</si>
  <si>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</si>
  <si>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</si>
  <si>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</si>
  <si>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</si>
  <si>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</si>
  <si>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</si>
  <si>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</si>
  <si>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</si>
  <si>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</si>
  <si>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</si>
  <si>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</si>
  <si>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</si>
  <si>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</si>
  <si>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</si>
  <si>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</si>
  <si>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</si>
  <si>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</si>
  <si>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</si>
  <si>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</si>
  <si>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</si>
  <si>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</si>
  <si>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</si>
  <si>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</si>
  <si>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</si>
  <si>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</si>
  <si>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</si>
  <si>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</si>
  <si>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</si>
  <si>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</si>
  <si>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</si>
  <si>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</si>
  <si>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</si>
  <si>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</si>
  <si>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</si>
  <si>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</si>
  <si>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</si>
  <si>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</si>
  <si>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</si>
  <si>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</si>
  <si>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</si>
  <si>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</si>
  <si>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</si>
  <si>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</si>
  <si>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</si>
  <si>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</si>
  <si>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</si>
  <si>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</si>
  <si>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</si>
  <si>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</si>
  <si>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</si>
  <si>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</si>
  <si>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</si>
  <si>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</si>
  <si>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</si>
  <si>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</si>
  <si>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</si>
  <si>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</si>
  <si>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</si>
  <si>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</si>
  <si>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</si>
  <si>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</si>
  <si>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</si>
  <si>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</si>
  <si>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</si>
  <si>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</si>
  <si>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</si>
  <si>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</si>
  <si>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</si>
  <si>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</si>
  <si>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</si>
  <si>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</si>
  <si>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</si>
  <si>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</si>
  <si>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</si>
  <si>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</si>
  <si>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</si>
  <si>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</si>
  <si>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</si>
  <si>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</si>
  <si>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</si>
  <si>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</si>
  <si>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</si>
  <si>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</si>
  <si>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</si>
  <si>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</si>
  <si>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</si>
  <si>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</si>
  <si>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</si>
  <si>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</si>
  <si>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</si>
  <si>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</si>
  <si>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</si>
  <si>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</si>
  <si>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</si>
  <si>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</si>
  <si>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</si>
  <si>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</si>
  <si>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</si>
  <si>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</si>
  <si>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</si>
  <si>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</si>
  <si>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</si>
  <si>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</si>
  <si>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</si>
  <si>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</si>
  <si>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</si>
  <si>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</si>
  <si>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</si>
  <si>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</si>
  <si>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</si>
  <si>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</si>
  <si>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</si>
  <si>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</si>
  <si>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</si>
  <si>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</si>
  <si>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</si>
  <si>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</si>
  <si>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</si>
  <si>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</si>
  <si>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</si>
  <si>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</si>
  <si>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</si>
  <si>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</si>
  <si>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</si>
  <si>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</si>
  <si>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</si>
  <si>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</si>
  <si>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</si>
  <si>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</si>
  <si>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</si>
  <si>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</si>
  <si>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</si>
  <si>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</si>
  <si>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</si>
  <si>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</si>
  <si>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</si>
  <si>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</si>
  <si>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</si>
  <si>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</si>
  <si>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</si>
  <si>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</si>
  <si>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</si>
  <si>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</si>
  <si>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</si>
  <si>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</si>
  <si>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</si>
  <si>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</si>
  <si>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</si>
  <si>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</si>
  <si>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</si>
  <si>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</si>
  <si>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</si>
  <si>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</si>
  <si>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</si>
  <si>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</si>
  <si>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</si>
  <si>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</si>
  <si>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</si>
  <si>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</si>
  <si>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</si>
  <si>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</si>
  <si>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</si>
  <si>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</si>
  <si>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</si>
  <si>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</si>
  <si>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</si>
  <si>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</si>
  <si>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</si>
  <si>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</si>
  <si>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</si>
  <si>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</si>
  <si>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</si>
  <si>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</si>
  <si>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</si>
  <si>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</si>
  <si>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</si>
  <si>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</si>
  <si>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</si>
  <si>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</si>
  <si>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</si>
  <si>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</si>
  <si>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</si>
  <si>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</si>
  <si>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</si>
  <si>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</si>
  <si>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</si>
  <si>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</si>
  <si>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</si>
  <si>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</si>
  <si>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</si>
  <si>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</si>
  <si>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</si>
  <si>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</si>
  <si>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</si>
  <si>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</si>
  <si>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</si>
  <si>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</si>
  <si>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</si>
  <si>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</si>
  <si>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</si>
  <si>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</si>
  <si>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</si>
  <si>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</si>
  <si>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</si>
  <si>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</si>
  <si>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</si>
  <si>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</si>
  <si>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</si>
  <si>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</si>
  <si>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</si>
  <si>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</si>
  <si>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</si>
  <si>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</si>
  <si>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</si>
  <si>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</si>
  <si>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</si>
  <si>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</si>
  <si>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</si>
  <si>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</si>
  <si>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</si>
  <si>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</si>
  <si>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</si>
  <si>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</si>
  <si>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</si>
  <si>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</si>
  <si>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</si>
  <si>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</si>
  <si>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</si>
  <si>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</si>
  <si>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</si>
  <si>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</si>
  <si>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</si>
  <si>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</si>
  <si>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</si>
  <si>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</si>
  <si>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</si>
  <si>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</si>
  <si>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</si>
  <si>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</si>
  <si>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</si>
  <si>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</si>
  <si>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</si>
  <si>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</si>
  <si>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</si>
  <si>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</si>
  <si>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</si>
  <si>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</si>
  <si>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</si>
  <si>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</si>
  <si>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</si>
  <si>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</si>
  <si>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</si>
  <si>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</si>
  <si>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</si>
  <si>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</si>
  <si>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</si>
  <si>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</si>
  <si>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</si>
  <si>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</si>
  <si>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</si>
  <si>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</si>
  <si>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</si>
  <si>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</si>
  <si>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</si>
  <si>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</si>
  <si>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</si>
  <si>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</si>
  <si>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</si>
  <si>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</si>
  <si>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</si>
  <si>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</si>
  <si>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</si>
  <si>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</si>
  <si>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</si>
  <si>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</si>
  <si>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</si>
  <si>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</si>
  <si>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</si>
  <si>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</si>
  <si>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</si>
  <si>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</si>
  <si>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</si>
  <si>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</si>
  <si>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</si>
  <si>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</si>
  <si>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</si>
  <si>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</si>
  <si>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</si>
  <si>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</si>
  <si>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</si>
  <si>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</si>
  <si>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</si>
  <si>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</si>
  <si>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</si>
  <si>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</si>
  <si>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</si>
  <si>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</si>
  <si>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</si>
  <si>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</si>
  <si>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</si>
  <si>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</si>
  <si>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</si>
  <si>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</si>
  <si>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</si>
  <si>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</si>
  <si>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</si>
  <si>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</si>
  <si>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</si>
  <si>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</si>
  <si>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</si>
  <si>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</si>
  <si>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</si>
  <si>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</si>
  <si>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</si>
  <si>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</si>
  <si>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</si>
  <si>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</si>
  <si>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</si>
  <si>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</si>
  <si>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</si>
  <si>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</si>
  <si>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</si>
  <si>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</si>
  <si>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</si>
  <si>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</si>
  <si>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</si>
  <si>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</si>
  <si>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</si>
  <si>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</si>
  <si>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</si>
  <si>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</si>
  <si>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</si>
  <si>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</si>
  <si>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</si>
  <si>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</si>
  <si>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</si>
  <si>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</si>
  <si>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</si>
  <si>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</si>
  <si>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</si>
  <si>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</si>
  <si>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</si>
  <si>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</si>
  <si>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</si>
  <si>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</si>
  <si>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</si>
  <si>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</si>
  <si>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</si>
  <si>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</si>
  <si>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</si>
  <si>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</si>
  <si>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</si>
  <si>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</si>
  <si>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</si>
  <si>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</si>
  <si>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</si>
  <si>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</si>
  <si>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</si>
  <si>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</si>
  <si>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</si>
  <si>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</si>
  <si>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</si>
  <si>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</si>
  <si>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</si>
  <si>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</si>
  <si>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</si>
  <si>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</si>
  <si>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</si>
  <si>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</si>
  <si>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</si>
  <si>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</si>
  <si>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</si>
  <si>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</si>
  <si>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</si>
  <si>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</si>
  <si>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</si>
  <si>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</si>
  <si>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</si>
  <si>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</si>
  <si>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</si>
  <si>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</si>
  <si>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</si>
  <si>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</si>
  <si>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</si>
  <si>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</si>
  <si>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</si>
  <si>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</si>
  <si>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</si>
  <si>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</si>
  <si>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</si>
  <si>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</si>
  <si>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</si>
  <si>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</si>
  <si>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</si>
  <si>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</si>
  <si>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</si>
  <si>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</si>
  <si>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</si>
  <si>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</si>
  <si>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</si>
  <si>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</si>
  <si>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</si>
  <si>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</si>
  <si>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</si>
  <si>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</si>
  <si>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</si>
  <si>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</si>
  <si>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</si>
  <si>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</si>
  <si>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</si>
  <si>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</si>
  <si>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</si>
  <si>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</si>
  <si>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</si>
  <si>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</si>
  <si>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</si>
  <si>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</si>
  <si>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</si>
  <si>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</si>
  <si>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</si>
  <si>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</si>
  <si>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</si>
  <si>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</si>
  <si>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</si>
  <si>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</si>
  <si>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</si>
  <si>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</si>
  <si>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</si>
  <si>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</si>
  <si>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</si>
  <si>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</si>
  <si>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</si>
  <si>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</si>
  <si>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</si>
  <si>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</si>
  <si>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</si>
  <si>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</si>
  <si>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</si>
  <si>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</si>
  <si>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</si>
  <si>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</si>
  <si>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</si>
  <si>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</si>
  <si>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</si>
  <si>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</si>
  <si>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</si>
  <si>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</si>
  <si>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</si>
  <si>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</si>
  <si>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</si>
  <si>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</si>
  <si>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</si>
  <si>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</si>
  <si>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</si>
  <si>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</si>
  <si>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</si>
  <si>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</si>
  <si>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</si>
  <si>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</si>
  <si>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</si>
  <si>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</si>
  <si>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</si>
  <si>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</si>
  <si>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</si>
  <si>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</si>
  <si>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</si>
  <si>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</si>
  <si>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</si>
  <si>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</si>
  <si>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</si>
  <si>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</si>
  <si>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</si>
  <si>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</si>
  <si>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</si>
  <si>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</si>
  <si>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</si>
  <si>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</si>
  <si>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</si>
  <si>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</si>
  <si>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</si>
  <si>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</si>
  <si>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</si>
  <si>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</si>
  <si>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</si>
  <si>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</si>
  <si>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</si>
  <si>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</si>
  <si>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</si>
  <si>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</si>
  <si>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</si>
  <si>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</si>
  <si>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</si>
  <si>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</si>
  <si>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</si>
  <si>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</si>
  <si>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</si>
  <si>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</si>
  <si>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</si>
  <si>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</si>
  <si>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</si>
  <si>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</si>
  <si>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</si>
  <si>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</si>
  <si>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</si>
  <si>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</si>
  <si>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</si>
  <si>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</si>
  <si>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</si>
  <si>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</si>
  <si>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</si>
  <si>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</si>
  <si>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</si>
  <si>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</si>
  <si>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</si>
  <si>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</si>
  <si>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</si>
  <si>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</si>
  <si>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</si>
  <si>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</si>
  <si>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</si>
  <si>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</si>
  <si>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</si>
  <si>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</si>
  <si>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</si>
  <si>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</si>
  <si>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</si>
  <si>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</si>
  <si>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</si>
  <si>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</si>
  <si>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</si>
  <si>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</si>
  <si>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</si>
  <si>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</si>
  <si>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</si>
  <si>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</si>
  <si>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</si>
  <si>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</si>
  <si>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</si>
  <si>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</si>
  <si>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</si>
  <si>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</si>
  <si>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</si>
  <si>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</si>
  <si>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</si>
  <si>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</si>
  <si>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</si>
  <si>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</si>
  <si>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</si>
  <si>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</si>
  <si>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</si>
  <si>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</si>
  <si>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</si>
  <si>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</si>
  <si>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</si>
  <si>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</si>
  <si>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</si>
  <si>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</si>
  <si>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</si>
  <si>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</si>
  <si>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</si>
  <si>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</si>
  <si>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</si>
  <si>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</si>
  <si>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</si>
  <si>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</si>
  <si>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</si>
  <si>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</si>
  <si>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</si>
  <si>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</si>
  <si>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</si>
  <si>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</si>
  <si>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</si>
  <si>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</si>
  <si>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</si>
  <si>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</si>
  <si>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</si>
  <si>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</si>
  <si>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</si>
  <si>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</si>
  <si>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</si>
  <si>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</si>
  <si>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</si>
  <si>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</si>
  <si>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</si>
  <si>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</si>
  <si>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</si>
  <si>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</si>
  <si>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</si>
  <si>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</si>
  <si>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</si>
  <si>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</si>
  <si>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</si>
  <si>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</si>
  <si>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</si>
  <si>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</si>
  <si>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</si>
  <si>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</si>
  <si>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</si>
  <si>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</si>
  <si>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</si>
  <si>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</si>
  <si>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</si>
  <si>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</si>
  <si>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</si>
  <si>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</si>
  <si>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</si>
  <si>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</si>
  <si>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</si>
  <si>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</si>
  <si>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</si>
  <si>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</si>
  <si>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</si>
  <si>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</si>
  <si>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</si>
  <si>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</si>
  <si>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</si>
  <si>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</si>
  <si>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</si>
  <si>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</si>
  <si>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</si>
  <si>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</si>
  <si>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</si>
  <si>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</si>
  <si>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</si>
  <si>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</si>
  <si>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</si>
  <si>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</si>
  <si>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</si>
  <si>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</si>
  <si>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</si>
  <si>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</si>
  <si>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</si>
  <si>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</si>
  <si>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</si>
  <si>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</si>
  <si>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</si>
  <si>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</si>
  <si>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</si>
  <si>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</si>
  <si>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</si>
  <si>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</si>
  <si>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</si>
  <si>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</si>
  <si>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</si>
  <si>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</si>
  <si>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</si>
  <si>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</si>
  <si>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</si>
  <si>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</si>
  <si>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</si>
  <si>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</si>
  <si>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</si>
  <si>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</si>
  <si>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</si>
  <si>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</si>
  <si>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</si>
  <si>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</si>
  <si>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</si>
  <si>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</si>
  <si>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</si>
  <si>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</si>
  <si>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</si>
  <si>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</si>
  <si>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</si>
  <si>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</si>
  <si>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</si>
  <si>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</si>
  <si>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</si>
  <si>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</si>
  <si>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</si>
  <si>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</si>
  <si>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</si>
  <si>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</si>
  <si>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</si>
  <si>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</si>
  <si>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</si>
  <si>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</si>
  <si>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</si>
  <si>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</si>
  <si>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</si>
  <si>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</si>
  <si>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</si>
  <si>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</si>
  <si>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</si>
  <si>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</si>
  <si>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</si>
  <si>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</si>
  <si>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</si>
  <si>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</si>
  <si>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</si>
  <si>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</si>
  <si>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</si>
  <si>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</si>
  <si>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</si>
  <si>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</si>
  <si>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</si>
  <si>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</si>
  <si>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</si>
  <si>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</si>
  <si>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</si>
  <si>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</si>
  <si>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</si>
  <si>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</si>
  <si>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</si>
  <si>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</si>
  <si>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</si>
  <si>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</si>
  <si>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</si>
  <si>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</si>
  <si>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</si>
  <si>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</si>
  <si>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</si>
  <si>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</si>
  <si>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</si>
  <si>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</si>
  <si>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</si>
  <si>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</si>
  <si>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</si>
  <si>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</si>
  <si>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</si>
  <si>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</si>
  <si>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</si>
  <si>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</si>
  <si>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</si>
  <si>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</si>
  <si>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</si>
  <si>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</si>
  <si>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</si>
  <si>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</si>
  <si>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</si>
  <si>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</si>
  <si>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</si>
  <si>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</si>
  <si>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</si>
  <si>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</si>
  <si>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</si>
  <si>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</si>
  <si>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</si>
  <si>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</si>
  <si>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</si>
  <si>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</si>
  <si>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</si>
  <si>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</si>
  <si>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</si>
  <si>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</si>
  <si>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</si>
  <si>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</si>
  <si>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</si>
  <si>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</si>
  <si>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</si>
  <si>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</si>
  <si>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</si>
  <si>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</si>
  <si>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</si>
  <si>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</si>
  <si>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</si>
  <si>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</si>
  <si>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</si>
  <si>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</si>
  <si>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</si>
  <si>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</si>
  <si>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</si>
  <si>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</si>
  <si>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</si>
  <si>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</si>
  <si>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</si>
  <si>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</si>
  <si>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</si>
  <si>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</si>
  <si>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</si>
  <si>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</si>
  <si>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</si>
  <si>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</si>
  <si>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</si>
  <si>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</si>
  <si>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</si>
  <si>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</si>
  <si>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</si>
  <si>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</si>
  <si>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</si>
  <si>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</si>
  <si>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</si>
  <si>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</si>
  <si>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</si>
  <si>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</si>
  <si>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</si>
  <si>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</si>
  <si>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</si>
  <si>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</si>
  <si>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</si>
  <si>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</si>
  <si>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</si>
  <si>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</si>
  <si>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</si>
  <si>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</si>
  <si>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</si>
  <si>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</si>
  <si>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</si>
  <si>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</si>
  <si>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</si>
  <si>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</si>
  <si>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</si>
  <si>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</si>
  <si>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</si>
  <si>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</si>
  <si>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</si>
  <si>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</si>
  <si>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</si>
  <si>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</si>
  <si>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</si>
  <si>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</si>
  <si>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</si>
  <si>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</si>
  <si>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</si>
  <si>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</si>
  <si>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</si>
  <si>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</si>
  <si>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</si>
  <si>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</si>
  <si>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</si>
  <si>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</si>
  <si>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</si>
  <si>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</si>
  <si>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</si>
  <si>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</si>
  <si>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</si>
  <si>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</si>
  <si>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</si>
  <si>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</si>
  <si>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</si>
  <si>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</si>
  <si>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</si>
  <si>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</si>
  <si>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</si>
  <si>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</si>
  <si>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</si>
  <si>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</si>
  <si>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</si>
  <si>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</si>
  <si>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</si>
  <si>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</si>
  <si>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</si>
  <si>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</si>
  <si>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</si>
  <si>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</si>
  <si>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</si>
  <si>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</si>
  <si>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</si>
  <si>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</si>
  <si>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</si>
  <si>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</si>
  <si>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</si>
  <si>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</si>
  <si>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</si>
  <si>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</si>
  <si>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</si>
  <si>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</si>
  <si>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</si>
  <si>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</si>
  <si>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</si>
  <si>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</si>
  <si>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</si>
  <si>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</si>
  <si>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</si>
  <si>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</si>
  <si>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</si>
  <si>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</si>
  <si>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</si>
  <si>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</si>
  <si>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</si>
  <si>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</si>
  <si>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</si>
  <si>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</si>
  <si>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</si>
  <si>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</si>
  <si>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</si>
  <si>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</si>
  <si>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</si>
  <si>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</si>
  <si>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</si>
  <si>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</si>
  <si>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</si>
  <si>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</si>
  <si>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</si>
  <si>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</si>
  <si>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</si>
  <si>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</si>
  <si>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</si>
  <si>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</si>
  <si>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</si>
  <si>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</si>
  <si>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</si>
  <si>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</si>
  <si>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</si>
  <si>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</si>
  <si>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</si>
  <si>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</si>
  <si>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</si>
  <si>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</si>
  <si>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</si>
  <si>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</si>
  <si>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</si>
  <si>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</si>
  <si>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</si>
  <si>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</si>
  <si>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</si>
  <si>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</si>
  <si>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</si>
  <si>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</si>
  <si>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</si>
  <si>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</si>
  <si>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</si>
  <si>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</si>
  <si>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</si>
  <si>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</si>
  <si>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</si>
  <si>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</si>
  <si>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</si>
  <si>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</si>
  <si>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</si>
  <si>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</si>
  <si>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</si>
  <si>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</si>
  <si>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</si>
  <si>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</si>
  <si>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</si>
  <si>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</si>
  <si>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</si>
  <si>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</si>
  <si>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</si>
  <si>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</si>
  <si>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</si>
  <si>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</si>
  <si>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</si>
  <si>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</si>
  <si>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</si>
  <si>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</si>
  <si>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</si>
  <si>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</si>
  <si>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</si>
  <si>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</si>
  <si>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</si>
  <si>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</si>
  <si>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</si>
  <si>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</si>
  <si>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</si>
  <si>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</si>
  <si>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</si>
  <si>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</si>
  <si>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</si>
  <si>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</si>
  <si>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</si>
  <si>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</si>
  <si>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</si>
  <si>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</si>
  <si>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</si>
  <si>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</si>
  <si>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</si>
  <si>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</si>
  <si>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</si>
  <si>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</si>
  <si>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</si>
  <si>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</si>
  <si>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</si>
  <si>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</si>
  <si>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</si>
  <si>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</si>
  <si>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</si>
  <si>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</si>
  <si>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</si>
  <si>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</si>
  <si>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</si>
  <si>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</si>
  <si>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</si>
  <si>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</si>
  <si>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</si>
  <si>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</si>
  <si>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</si>
  <si>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</si>
  <si>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</si>
  <si>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</si>
  <si>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</si>
  <si>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</si>
  <si>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</si>
  <si>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</si>
  <si>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</si>
  <si>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</si>
  <si>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</si>
  <si>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</si>
  <si>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</si>
  <si>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</si>
  <si>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</si>
  <si>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</si>
  <si>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</si>
  <si>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</si>
  <si>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</si>
  <si>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</si>
  <si>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</si>
  <si>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</si>
  <si>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</si>
  <si>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</si>
  <si>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</si>
  <si>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</si>
  <si>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</si>
  <si>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</si>
  <si>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</si>
  <si>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</si>
  <si>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</si>
  <si>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</si>
  <si>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</si>
  <si>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</si>
  <si>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</si>
  <si>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</si>
  <si>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</si>
  <si>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</si>
  <si>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</si>
  <si>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</si>
  <si>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</si>
  <si>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</si>
  <si>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</si>
  <si>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</si>
  <si>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</si>
  <si>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</si>
  <si>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</si>
  <si>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</si>
  <si>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</si>
  <si>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</si>
  <si>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</si>
  <si>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</si>
  <si>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</si>
  <si>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</si>
  <si>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</si>
  <si>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</si>
  <si>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</si>
  <si>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</si>
  <si>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</si>
  <si>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</si>
  <si>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</si>
  <si>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</si>
  <si>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</si>
  <si>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</si>
  <si>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</si>
  <si>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</si>
  <si>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</si>
  <si>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</si>
  <si>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</si>
  <si>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</si>
  <si>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</si>
  <si>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</si>
  <si>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</si>
  <si>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</si>
  <si>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</si>
  <si>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</si>
  <si>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</si>
  <si>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</si>
  <si>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</si>
  <si>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</si>
  <si>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</si>
  <si>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</si>
  <si>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</si>
  <si>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</si>
  <si>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</si>
  <si>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</si>
  <si>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</si>
  <si>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</si>
  <si>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</si>
  <si>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</si>
  <si>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</si>
  <si>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</si>
  <si>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</si>
  <si>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</si>
  <si>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</si>
  <si>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</si>
  <si>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</si>
  <si>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</si>
  <si>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</si>
  <si>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</si>
  <si>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</si>
  <si>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</si>
  <si>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</si>
  <si>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</si>
  <si>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</si>
  <si>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</si>
  <si>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</si>
  <si>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</si>
  <si>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</si>
  <si>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</si>
  <si>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</si>
  <si>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</si>
  <si>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</si>
  <si>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</si>
  <si>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</si>
  <si>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</si>
  <si>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</si>
  <si>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</si>
  <si>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</si>
  <si>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</si>
  <si>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</si>
  <si>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</si>
  <si>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</si>
  <si>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</si>
  <si>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</si>
  <si>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</si>
  <si>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</si>
  <si>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</si>
  <si>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</si>
  <si>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</si>
  <si>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</si>
  <si>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</si>
  <si>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</si>
  <si>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</si>
  <si>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</si>
  <si>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</si>
  <si>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</si>
  <si>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</si>
  <si>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</si>
  <si>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</si>
  <si>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</si>
  <si>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</si>
  <si>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</si>
  <si>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</si>
  <si>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</si>
  <si>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</si>
  <si>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</si>
  <si>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</si>
  <si>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</si>
  <si>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</si>
  <si>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</si>
  <si>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</si>
  <si>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</si>
  <si>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</si>
  <si>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</si>
  <si>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</si>
  <si>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</si>
  <si>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</si>
  <si>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</si>
  <si>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</si>
  <si>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</si>
  <si>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</si>
  <si>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</si>
  <si>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</si>
  <si>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</si>
  <si>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</si>
  <si>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</si>
  <si>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</si>
  <si>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</si>
  <si>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</si>
  <si>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</si>
  <si>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</si>
  <si>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</si>
  <si>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</si>
  <si>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</si>
  <si>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</si>
  <si>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</si>
  <si>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</si>
  <si>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</si>
  <si>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</si>
  <si>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</si>
  <si>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</si>
  <si>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</si>
  <si>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</si>
  <si>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</si>
  <si>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</si>
  <si>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</si>
  <si>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</si>
  <si>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</si>
  <si>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</si>
  <si>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</si>
  <si>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</si>
  <si>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</si>
  <si>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</si>
  <si>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</si>
  <si>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</si>
  <si>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</si>
  <si>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</si>
  <si>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</si>
  <si>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</si>
  <si>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</si>
  <si>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</si>
  <si>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</si>
  <si>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</si>
  <si>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</si>
  <si>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</si>
  <si>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</si>
  <si>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</si>
  <si>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</si>
  <si>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</si>
  <si>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</si>
  <si>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</si>
  <si>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</si>
  <si>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</si>
  <si>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</si>
  <si>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</si>
  <si>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</si>
  <si>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</si>
  <si>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</si>
  <si>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</si>
  <si>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</si>
  <si>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</si>
  <si>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</si>
  <si>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</si>
  <si>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</si>
  <si>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</si>
  <si>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</si>
  <si>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</si>
  <si>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</si>
  <si>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</si>
  <si>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</si>
  <si>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</si>
  <si>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</si>
  <si>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</si>
  <si>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</si>
  <si>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</si>
  <si>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</si>
  <si>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</si>
  <si>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</si>
  <si>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</si>
  <si>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</si>
  <si>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</si>
  <si>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</si>
  <si>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</si>
  <si>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</si>
  <si>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</si>
  <si>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</si>
  <si>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</si>
  <si>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</si>
  <si>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</si>
  <si>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</si>
  <si>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</si>
  <si>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</si>
  <si>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</si>
  <si>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</si>
  <si>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</si>
  <si>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</si>
  <si>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</si>
  <si>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</si>
  <si>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</si>
  <si>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</si>
  <si>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</si>
  <si>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</si>
  <si>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</si>
  <si>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</si>
  <si>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</si>
  <si>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</si>
  <si>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</si>
  <si>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</si>
  <si>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</si>
  <si>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</si>
  <si>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</si>
  <si>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</si>
  <si>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</si>
  <si>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</si>
  <si>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</si>
  <si>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</si>
  <si>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</si>
  <si>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</si>
  <si>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</si>
  <si>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</si>
  <si>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</si>
  <si>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</si>
  <si>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</si>
  <si>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</si>
  <si>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</si>
  <si>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</si>
  <si>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</si>
  <si>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</si>
  <si>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</si>
  <si>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</si>
  <si>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</si>
  <si>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</si>
  <si>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</si>
  <si>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</si>
  <si>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</si>
  <si>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</si>
  <si>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</si>
  <si>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</si>
  <si>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</si>
  <si>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</si>
  <si>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</si>
  <si>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</si>
  <si>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</si>
  <si>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</si>
  <si>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</si>
  <si>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</si>
  <si>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</si>
  <si>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</si>
  <si>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</si>
  <si>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</si>
  <si>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</si>
  <si>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</si>
  <si>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</si>
  <si>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</si>
  <si>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</si>
  <si>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</si>
  <si>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</si>
  <si>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</si>
  <si>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</si>
  <si>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</si>
  <si>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</si>
  <si>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</si>
  <si>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</si>
  <si>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</si>
  <si>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</si>
  <si>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</si>
  <si>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</si>
  <si>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</si>
  <si>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</si>
  <si>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</si>
  <si>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</si>
  <si>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</si>
  <si>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</si>
  <si>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</si>
  <si>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</si>
  <si>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</si>
  <si>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</si>
  <si>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</si>
  <si>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</si>
  <si>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</si>
  <si>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</si>
  <si>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</si>
  <si>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</si>
  <si>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</si>
  <si>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</si>
  <si>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</si>
  <si>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</si>
  <si>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</si>
  <si>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</si>
  <si>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</si>
  <si>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</si>
  <si>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</si>
  <si>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</si>
  <si>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</si>
  <si>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</si>
  <si>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</si>
  <si>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</si>
  <si>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</si>
  <si>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</si>
  <si>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</si>
  <si>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</si>
  <si>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</si>
  <si>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</si>
  <si>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</si>
  <si>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</si>
  <si>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</si>
  <si>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</si>
  <si>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</si>
  <si>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</si>
  <si>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</si>
  <si>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</si>
  <si>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</si>
  <si>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</si>
  <si>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</si>
  <si>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</si>
  <si>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</si>
  <si>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</si>
  <si>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</si>
  <si>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</si>
  <si>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</si>
  <si>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</si>
  <si>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</si>
  <si>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</si>
  <si>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</si>
  <si>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</si>
  <si>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</si>
  <si>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</si>
  <si>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</si>
  <si>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</si>
  <si>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</si>
  <si>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</si>
  <si>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</si>
  <si>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</si>
  <si>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</si>
  <si>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</si>
  <si>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</si>
  <si>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</si>
  <si>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</si>
  <si>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</si>
  <si>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</si>
  <si>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</si>
  <si>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</si>
  <si>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</si>
  <si>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</si>
  <si>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</si>
  <si>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</si>
  <si>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</si>
  <si>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</si>
  <si>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</si>
  <si>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</si>
  <si>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</si>
  <si>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</si>
  <si>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</si>
  <si>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</si>
  <si>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</si>
  <si>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</si>
  <si>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</si>
  <si>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</si>
  <si>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</si>
  <si>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</si>
  <si>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</si>
  <si>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</si>
  <si>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</si>
  <si>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</si>
  <si>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</si>
  <si>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</si>
  <si>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</si>
  <si>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</si>
  <si>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</si>
  <si>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</si>
  <si>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</si>
  <si>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</si>
  <si>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</si>
  <si>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</si>
  <si>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</si>
  <si>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</si>
  <si>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</si>
  <si>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</si>
  <si>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</si>
  <si>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</si>
  <si>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</si>
  <si>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</si>
  <si>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</si>
  <si>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</si>
  <si>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</si>
  <si>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</si>
  <si>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</si>
  <si>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</si>
  <si>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</si>
  <si>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</si>
  <si>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</si>
  <si>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</si>
  <si>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</si>
  <si>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</si>
  <si>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</si>
  <si>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</si>
  <si>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</si>
  <si>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</si>
  <si>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</si>
  <si>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</si>
  <si>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</si>
  <si>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</si>
  <si>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</si>
  <si>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</si>
  <si>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</si>
  <si>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</si>
  <si>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</si>
  <si>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</si>
  <si>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</si>
  <si>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</si>
  <si>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</si>
  <si>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</si>
  <si>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</si>
  <si>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</si>
  <si>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</si>
  <si>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</si>
  <si>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</si>
  <si>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</si>
  <si>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</si>
  <si>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</si>
  <si>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</si>
  <si>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</si>
  <si>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</si>
  <si>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</si>
  <si>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</si>
  <si>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</si>
  <si>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</si>
  <si>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</si>
  <si>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</si>
  <si>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</si>
  <si>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</si>
  <si>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</si>
  <si>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</si>
  <si>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</si>
  <si>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</si>
  <si>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</si>
  <si>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</si>
  <si>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</si>
  <si>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</si>
  <si>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</si>
  <si>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</si>
  <si>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</si>
  <si>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</si>
  <si>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</si>
  <si>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</si>
  <si>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</si>
  <si>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</si>
  <si>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</si>
  <si>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</si>
  <si>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</si>
  <si>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</si>
  <si>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</si>
  <si>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</si>
  <si>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</si>
  <si>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</si>
  <si>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</si>
  <si>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</si>
  <si>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</si>
  <si>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</si>
  <si>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</si>
  <si>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</si>
  <si>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</si>
  <si>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</si>
  <si>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</si>
  <si>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</si>
  <si>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</si>
  <si>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</si>
  <si>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</si>
  <si>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</si>
  <si>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</si>
  <si>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</si>
  <si>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</si>
  <si>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</si>
  <si>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</si>
  <si>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</si>
  <si>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</si>
  <si>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</si>
  <si>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</si>
  <si>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</si>
  <si>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</si>
  <si>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</si>
  <si>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</si>
  <si>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</si>
  <si>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</si>
  <si>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</si>
  <si>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</si>
  <si>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</si>
  <si>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</si>
  <si>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</si>
  <si>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</si>
  <si>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</si>
  <si>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</si>
  <si>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</si>
  <si>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</si>
  <si>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</si>
  <si>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</si>
  <si>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</si>
  <si>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</si>
  <si>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</si>
  <si>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</si>
  <si>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</si>
  <si>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</si>
  <si>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</si>
  <si>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</si>
  <si>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</si>
  <si>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</si>
  <si>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</si>
  <si>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</si>
  <si>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</si>
  <si>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</si>
  <si>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</si>
  <si>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</si>
  <si>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</si>
  <si>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</si>
  <si>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</si>
  <si>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</si>
  <si>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</si>
  <si>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</si>
  <si>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</si>
  <si>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</si>
  <si>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</si>
  <si>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</si>
  <si>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</si>
  <si>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</si>
  <si>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</si>
  <si>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</si>
  <si>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</si>
  <si>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</si>
  <si>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</si>
  <si>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</si>
  <si>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</si>
  <si>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</si>
  <si>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</si>
  <si>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</si>
  <si>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</si>
  <si>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</si>
  <si>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</si>
  <si>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</si>
  <si>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</si>
  <si>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</si>
  <si>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</si>
  <si>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</si>
  <si>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</si>
  <si>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</si>
  <si>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</si>
  <si>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</si>
  <si>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</si>
  <si>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</si>
  <si>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</si>
  <si>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</si>
  <si>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</si>
  <si>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</si>
  <si>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</si>
  <si>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</si>
  <si>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</si>
  <si>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</si>
  <si>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</si>
  <si>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</si>
  <si>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</si>
  <si>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</si>
  <si>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</si>
  <si>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</si>
  <si>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</si>
  <si>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</si>
  <si>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</si>
  <si>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</si>
  <si>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</si>
  <si>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</si>
  <si>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</si>
  <si>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</si>
  <si>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</si>
  <si>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</si>
  <si>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</si>
  <si>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</si>
  <si>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</si>
  <si>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</si>
  <si>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</si>
  <si>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</si>
  <si>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</si>
  <si>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</si>
  <si>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</si>
  <si>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</si>
  <si>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</si>
  <si>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</si>
  <si>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</si>
  <si>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</si>
  <si>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</si>
  <si>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</si>
  <si>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</si>
  <si>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</si>
  <si>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</si>
  <si>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</si>
  <si>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</si>
  <si>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</si>
  <si>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</si>
  <si>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</si>
  <si>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</si>
  <si>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</si>
  <si>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</si>
  <si>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</si>
  <si>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</si>
  <si>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</si>
  <si>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</si>
  <si>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</si>
  <si>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</si>
  <si>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</si>
  <si>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</si>
  <si>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</si>
  <si>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</si>
  <si>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</si>
  <si>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</si>
  <si>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</si>
  <si>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</si>
  <si>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</si>
  <si>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</si>
  <si>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</si>
  <si>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</si>
  <si>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</si>
  <si>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</si>
  <si>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</si>
  <si>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</si>
  <si>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</si>
  <si>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</si>
  <si>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</si>
  <si>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</si>
  <si>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</si>
  <si>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</si>
  <si>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</si>
  <si>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</si>
  <si>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</si>
  <si>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</si>
  <si>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</si>
  <si>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</si>
  <si>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</si>
  <si>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</si>
  <si>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</si>
  <si>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</si>
  <si>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</si>
  <si>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</si>
  <si>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</si>
  <si>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</si>
  <si>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</si>
  <si>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</si>
  <si>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</si>
  <si>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</si>
  <si>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</si>
  <si>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</si>
  <si>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</si>
  <si>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</si>
  <si>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</si>
  <si>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</si>
  <si>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</si>
  <si>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</si>
  <si>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</si>
  <si>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</si>
  <si>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</si>
  <si>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</si>
  <si>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</si>
  <si>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</si>
  <si>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</si>
  <si>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</si>
  <si>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</si>
  <si>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</si>
  <si>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</si>
  <si>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</si>
  <si>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</si>
  <si>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</si>
  <si>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</si>
  <si>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</si>
  <si>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</si>
  <si>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</si>
  <si>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</si>
  <si>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</si>
  <si>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</si>
  <si>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</si>
  <si>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</si>
  <si>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</si>
  <si>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</si>
  <si>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</si>
  <si>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</si>
  <si>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</si>
  <si>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</si>
  <si>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</si>
  <si>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</si>
  <si>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</si>
  <si>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</si>
  <si>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</si>
  <si>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</si>
  <si>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</si>
  <si>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</si>
  <si>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</si>
  <si>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</si>
  <si>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</si>
  <si>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</si>
  <si>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</si>
  <si>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</si>
  <si>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</si>
  <si>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</si>
  <si>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</si>
  <si>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</si>
  <si>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</si>
  <si>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</si>
  <si>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</si>
  <si>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</si>
  <si>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</si>
  <si>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</si>
  <si>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</si>
  <si>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</si>
  <si>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</si>
  <si>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</si>
  <si>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</si>
  <si>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</si>
  <si>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</si>
  <si>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</si>
  <si>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</si>
  <si>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</si>
  <si>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</si>
  <si>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</si>
  <si>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</si>
  <si>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</si>
  <si>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</si>
  <si>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</si>
  <si>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</si>
  <si>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</si>
  <si>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</si>
  <si>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</si>
  <si>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</si>
  <si>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</si>
  <si>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</si>
  <si>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</si>
  <si>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</si>
  <si>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</si>
  <si>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</si>
  <si>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</si>
  <si>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</si>
  <si>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</si>
  <si>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</si>
  <si>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</si>
  <si>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</si>
  <si>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</si>
  <si>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</si>
  <si>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</si>
  <si>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</si>
  <si>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</si>
  <si>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</si>
  <si>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</si>
  <si>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</si>
  <si>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</si>
  <si>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</si>
  <si>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</si>
  <si>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</si>
  <si>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</si>
  <si>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</si>
  <si>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</si>
  <si>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</si>
  <si>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</si>
  <si>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</si>
  <si>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</si>
  <si>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</si>
  <si>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</si>
  <si>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</si>
  <si>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</si>
  <si>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</si>
  <si>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</si>
  <si>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</si>
  <si>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</si>
  <si>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</si>
  <si>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</si>
  <si>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</si>
  <si>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</si>
  <si>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</si>
  <si>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</si>
  <si>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</si>
  <si>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</si>
  <si>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</si>
  <si>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</si>
  <si>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</si>
  <si>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</si>
  <si>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</si>
  <si>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</si>
  <si>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</si>
  <si>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</si>
  <si>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</si>
  <si>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</si>
  <si>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</si>
  <si>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</si>
  <si>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</si>
  <si>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</si>
  <si>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</si>
  <si>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</si>
  <si>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</si>
  <si>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</si>
  <si>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</si>
  <si>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</si>
  <si>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</si>
  <si>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</si>
  <si>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</si>
  <si>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</si>
  <si>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</si>
  <si>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</si>
  <si>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</si>
  <si>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</si>
  <si>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</si>
  <si>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</si>
  <si>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</si>
  <si>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</si>
  <si>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</si>
  <si>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</si>
  <si>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</si>
  <si>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</si>
  <si>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</si>
  <si>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</si>
  <si>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</si>
  <si>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</si>
  <si>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</si>
  <si>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</si>
  <si>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</si>
  <si>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</si>
  <si>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</si>
  <si>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</si>
  <si>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</si>
  <si>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</si>
  <si>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</si>
  <si>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</si>
  <si>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</si>
  <si>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</si>
  <si>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</si>
  <si>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</si>
  <si>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</si>
  <si>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</si>
  <si>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</si>
  <si>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</si>
  <si>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</si>
  <si>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</si>
  <si>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</si>
  <si>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</si>
  <si>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</si>
  <si>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</si>
  <si>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</si>
  <si>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</si>
  <si>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</si>
  <si>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</si>
  <si>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</si>
  <si>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</si>
  <si>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</si>
  <si>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</si>
  <si>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</si>
  <si>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</si>
  <si>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</si>
  <si>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</si>
  <si>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</si>
  <si>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</si>
  <si>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</si>
  <si>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</si>
  <si>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</si>
  <si>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</si>
  <si>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</si>
  <si>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</si>
  <si>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</si>
  <si>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</si>
  <si>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</si>
  <si>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</si>
  <si>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</si>
  <si>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</si>
  <si>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</si>
  <si>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</si>
  <si>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</si>
  <si>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</si>
  <si>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</si>
  <si>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</si>
  <si>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</si>
  <si>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</si>
  <si>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</si>
  <si>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</si>
  <si>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</si>
  <si>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</si>
  <si>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</si>
  <si>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</si>
  <si>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</si>
  <si>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</si>
  <si>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</si>
  <si>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</si>
  <si>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</si>
  <si>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</si>
  <si>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</si>
  <si>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</si>
  <si>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</si>
  <si>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</si>
  <si>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</si>
  <si>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</si>
  <si>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</si>
  <si>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</si>
  <si>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</si>
  <si>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</si>
  <si>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</si>
  <si>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</si>
  <si>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</si>
  <si>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</si>
  <si>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</si>
  <si>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</si>
  <si>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</si>
  <si>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</si>
  <si>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</si>
  <si>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</si>
  <si>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</si>
  <si>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</si>
  <si>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</si>
  <si>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</si>
  <si>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</si>
  <si>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</si>
  <si>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</si>
  <si>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</si>
  <si>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</si>
  <si>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</si>
  <si>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</si>
  <si>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</si>
  <si>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</si>
  <si>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</si>
  <si>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</si>
  <si>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</si>
  <si>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</si>
  <si>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</si>
  <si>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</si>
  <si>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</si>
  <si>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</si>
  <si>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</si>
  <si>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</si>
  <si>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</si>
  <si>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</si>
  <si>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</si>
  <si>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</si>
  <si>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</si>
  <si>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</si>
  <si>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</si>
  <si>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</si>
  <si>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</si>
  <si>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</si>
  <si>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</si>
  <si>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</si>
  <si>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</si>
  <si>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</si>
  <si>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</si>
  <si>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</si>
  <si>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</si>
  <si>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</si>
  <si>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</si>
  <si>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</si>
  <si>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</si>
  <si>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</si>
  <si>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</si>
  <si>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</si>
  <si>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</si>
  <si>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</si>
  <si>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</si>
  <si>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</si>
  <si>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</si>
  <si>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</si>
  <si>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</si>
  <si>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</si>
  <si>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</si>
  <si>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</si>
  <si>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</si>
  <si>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</si>
  <si>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</si>
  <si>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</si>
  <si>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</si>
  <si>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</si>
  <si>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</si>
  <si>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</si>
  <si>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</si>
  <si>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</si>
  <si>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</si>
  <si>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</si>
  <si>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</si>
  <si>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</si>
  <si>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</si>
  <si>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</si>
  <si>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</si>
  <si>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</si>
  <si>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</si>
  <si>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</si>
  <si>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</si>
  <si>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</si>
  <si>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</si>
  <si>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</si>
  <si>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</si>
  <si>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</si>
  <si>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</si>
  <si>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</si>
  <si>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</si>
  <si>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</si>
  <si>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</si>
  <si>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</si>
  <si>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</si>
  <si>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</si>
  <si>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</si>
  <si>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</si>
  <si>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</si>
  <si>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</si>
  <si>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</si>
  <si>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</si>
  <si>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</si>
  <si>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</si>
  <si>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</si>
  <si>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</si>
  <si>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</si>
  <si>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</si>
  <si>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</si>
  <si>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</si>
  <si>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</si>
  <si>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</si>
  <si>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</si>
  <si>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</si>
  <si>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</si>
  <si>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</si>
  <si>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</si>
  <si>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</si>
  <si>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</si>
  <si>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</si>
  <si>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</si>
  <si>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</si>
  <si>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</si>
  <si>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</si>
  <si>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</si>
  <si>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</si>
  <si>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</si>
  <si>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</si>
  <si>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</si>
  <si>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</si>
  <si>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</si>
  <si>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</si>
  <si>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</si>
  <si>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</si>
  <si>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</si>
  <si>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</si>
  <si>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</si>
  <si>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</si>
  <si>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</si>
  <si>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</si>
  <si>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</si>
  <si>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</si>
  <si>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</si>
  <si>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</si>
  <si>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</si>
  <si>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</si>
  <si>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</si>
  <si>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</si>
  <si>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</si>
  <si>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</si>
  <si>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</si>
  <si>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</si>
  <si>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</si>
  <si>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</si>
  <si>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</si>
  <si>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</si>
  <si>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</si>
  <si>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</si>
  <si>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</si>
  <si>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</si>
  <si>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</si>
  <si>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</si>
  <si>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</si>
  <si>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</si>
  <si>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</si>
  <si>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</si>
  <si>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</si>
  <si>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</si>
  <si>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</si>
  <si>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</si>
  <si>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</si>
  <si>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</si>
  <si>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</si>
  <si>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</si>
  <si>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</si>
  <si>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</si>
  <si>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</si>
  <si>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</si>
  <si>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</si>
  <si>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</si>
  <si>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</si>
  <si>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</si>
  <si>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</si>
  <si>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</si>
  <si>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</si>
  <si>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</si>
  <si>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</si>
  <si>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</si>
  <si>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</si>
  <si>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</si>
  <si>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</si>
  <si>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</si>
  <si>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</si>
  <si>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</si>
  <si>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</si>
  <si>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</si>
  <si>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</si>
  <si>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</si>
  <si>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</si>
  <si>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</si>
  <si>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</si>
  <si>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</si>
  <si>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</si>
  <si>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</si>
  <si>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</si>
  <si>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</si>
  <si>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</si>
  <si>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</si>
  <si>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</si>
  <si>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</si>
  <si>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</si>
  <si>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</si>
  <si>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</si>
  <si>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</si>
  <si>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</si>
  <si>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</si>
  <si>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</si>
  <si>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</si>
  <si>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</si>
  <si>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</si>
  <si>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</si>
  <si>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</si>
  <si>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</si>
  <si>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</si>
  <si>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</si>
  <si>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</si>
  <si>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</si>
  <si>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</si>
  <si>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</si>
  <si>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</si>
  <si>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</si>
  <si>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</si>
  <si>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</si>
  <si>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</si>
  <si>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</si>
  <si>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</si>
  <si>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</si>
  <si>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</si>
  <si>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</si>
  <si>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</si>
  <si>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</si>
  <si>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</si>
  <si>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</si>
  <si>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</si>
  <si>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</si>
  <si>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</si>
  <si>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</si>
  <si>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</si>
  <si>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</si>
  <si>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</si>
  <si>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</si>
  <si>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</si>
  <si>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</si>
  <si>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</si>
  <si>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</si>
  <si>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</si>
  <si>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</si>
  <si>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</si>
  <si>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</si>
  <si>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</si>
  <si>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</si>
  <si>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</si>
  <si>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</si>
  <si>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</si>
  <si>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</si>
  <si>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</si>
  <si>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</si>
  <si>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</si>
  <si>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</si>
  <si>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</si>
  <si>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</si>
  <si>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</si>
  <si>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</si>
  <si>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</si>
  <si>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</si>
  <si>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</si>
  <si>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</si>
  <si>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</si>
  <si>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</si>
  <si>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</si>
  <si>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</si>
  <si>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</si>
  <si>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</si>
  <si>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</si>
  <si>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</si>
  <si>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</si>
  <si>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</si>
  <si>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</si>
  <si>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</si>
  <si>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</si>
  <si>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</si>
  <si>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</si>
  <si>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</si>
  <si>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</si>
  <si>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</si>
  <si>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</si>
  <si>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</si>
  <si>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</si>
  <si>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</si>
  <si>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</si>
  <si>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</si>
  <si>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</si>
  <si>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</si>
  <si>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</si>
  <si>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</si>
  <si>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</si>
  <si>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</si>
  <si>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</si>
  <si>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</si>
  <si>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</si>
  <si>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</si>
  <si>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</si>
  <si>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</si>
  <si>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</si>
  <si>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</si>
  <si>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</si>
  <si>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</si>
  <si>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</si>
  <si>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</si>
  <si>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</si>
  <si>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</si>
  <si>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</si>
  <si>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</si>
  <si>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</si>
  <si>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</si>
  <si>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</si>
  <si>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</si>
  <si>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</si>
  <si>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</si>
  <si>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</si>
  <si>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</si>
  <si>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</si>
  <si>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</si>
  <si>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</si>
  <si>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</si>
  <si>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</si>
  <si>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</si>
  <si>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</si>
  <si>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</si>
  <si>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</si>
  <si>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</si>
  <si>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</si>
  <si>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</si>
  <si>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</si>
  <si>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</si>
  <si>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</si>
  <si>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</si>
  <si>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</si>
  <si>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</si>
  <si>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</si>
  <si>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</si>
  <si>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</si>
  <si>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</si>
  <si>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</si>
  <si>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</si>
  <si>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</si>
  <si>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</si>
  <si>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</si>
  <si>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</si>
  <si>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</si>
  <si>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</si>
  <si>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</si>
  <si>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</si>
  <si>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</si>
  <si>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</si>
  <si>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</si>
  <si>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</si>
  <si>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</si>
  <si>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</si>
  <si>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</si>
  <si>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</si>
  <si>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</si>
  <si>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</si>
  <si>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</si>
  <si>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</si>
  <si>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</si>
  <si>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</si>
  <si>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</si>
  <si>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</si>
  <si>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</si>
  <si>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</si>
  <si>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</si>
  <si>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</si>
  <si>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</si>
  <si>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</si>
  <si>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</si>
  <si>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</si>
  <si>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</si>
  <si>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</si>
  <si>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</si>
  <si>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</si>
  <si>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</si>
  <si>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</si>
  <si>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</si>
  <si>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</si>
  <si>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</si>
  <si>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</si>
  <si>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</si>
  <si>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</si>
  <si>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</si>
  <si>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</si>
  <si>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</si>
  <si>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</si>
  <si>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</si>
  <si>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</si>
  <si>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</si>
  <si>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</si>
  <si>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</si>
  <si>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</si>
  <si>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</si>
  <si>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</si>
  <si>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</si>
  <si>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</si>
  <si>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</si>
  <si>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</si>
  <si>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</si>
  <si>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</si>
  <si>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</si>
  <si>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</si>
  <si>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</si>
  <si>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</si>
  <si>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</si>
  <si>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</si>
  <si>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</si>
  <si>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</si>
  <si>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</si>
  <si>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</si>
  <si>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</si>
  <si>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</si>
  <si>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</si>
  <si>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</si>
  <si>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</si>
  <si>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</si>
  <si>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</si>
  <si>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</si>
  <si>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</si>
  <si>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</si>
  <si>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</si>
  <si>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</si>
  <si>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</si>
  <si>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</si>
  <si>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</si>
  <si>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</si>
  <si>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</si>
  <si>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</si>
  <si>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</si>
  <si>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</si>
  <si>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</si>
  <si>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</si>
  <si>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</si>
  <si>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</si>
  <si>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</si>
  <si>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</si>
  <si>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</si>
  <si>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</si>
  <si>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</si>
  <si>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</si>
  <si>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</si>
  <si>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</si>
  <si>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</si>
  <si>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</si>
  <si>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</si>
  <si>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</si>
  <si>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</si>
  <si>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</si>
  <si>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</si>
  <si>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</si>
  <si>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</si>
  <si>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</si>
  <si>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</si>
  <si>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</si>
  <si>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</si>
  <si>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</si>
  <si>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</si>
  <si>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</si>
  <si>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</si>
  <si>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</si>
  <si>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</si>
  <si>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</si>
  <si>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</si>
  <si>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</si>
  <si>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</si>
  <si>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</si>
  <si>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</si>
  <si>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</si>
  <si>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</si>
  <si>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</si>
  <si>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</si>
  <si>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</si>
  <si>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</si>
  <si>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</si>
  <si>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</si>
  <si>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</si>
  <si>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</si>
  <si>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</si>
  <si>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</si>
  <si>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</si>
  <si>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</si>
  <si>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</si>
  <si>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</si>
  <si>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</si>
  <si>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</si>
  <si>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</si>
  <si>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</si>
  <si>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</si>
  <si>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</si>
  <si>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</si>
  <si>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</si>
  <si>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</si>
  <si>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</si>
  <si>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</si>
  <si>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</si>
  <si>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</si>
  <si>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</si>
  <si>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</si>
  <si>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</si>
  <si>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</si>
  <si>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</si>
  <si>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</si>
  <si>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</si>
  <si>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</si>
  <si>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</si>
  <si>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</si>
  <si>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</si>
  <si>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</si>
  <si>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</si>
  <si>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</si>
  <si>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</si>
  <si>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</si>
  <si>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</si>
  <si>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</si>
  <si>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</si>
  <si>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</si>
  <si>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</si>
  <si>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</si>
  <si>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</si>
  <si>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</si>
  <si>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</si>
  <si>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</si>
  <si>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</si>
  <si>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</si>
  <si>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</si>
  <si>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</si>
  <si>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</si>
  <si>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</si>
  <si>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</si>
  <si>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</si>
  <si>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</si>
  <si>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</si>
  <si>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</si>
  <si>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</si>
  <si>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</si>
  <si>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</si>
  <si>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</si>
  <si>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</si>
  <si>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</si>
  <si>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</si>
  <si>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</si>
  <si>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</si>
  <si>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</si>
  <si>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</si>
  <si>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</si>
  <si>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</si>
  <si>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</si>
  <si>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</si>
  <si>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</si>
  <si>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</si>
  <si>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</si>
  <si>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</si>
  <si>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</si>
  <si>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</si>
  <si>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</si>
  <si>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</si>
  <si>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</si>
  <si>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</si>
  <si>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</si>
  <si>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</si>
  <si>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</si>
  <si>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</si>
  <si>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</si>
  <si>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</si>
  <si>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</si>
  <si>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</si>
  <si>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</si>
  <si>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</si>
  <si>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</si>
  <si>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</si>
  <si>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</si>
  <si>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</si>
  <si>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</si>
  <si>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</si>
  <si>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</si>
  <si>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</si>
  <si>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</si>
  <si>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</si>
  <si>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</si>
  <si>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</si>
  <si>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</si>
  <si>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</si>
  <si>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</si>
  <si>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</si>
  <si>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</si>
  <si>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</si>
  <si>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</si>
  <si>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</si>
  <si>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</si>
  <si>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</si>
  <si>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</si>
  <si>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</si>
  <si>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</si>
  <si>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</si>
  <si>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</si>
  <si>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</si>
  <si>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</si>
  <si>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</si>
  <si>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</si>
  <si>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</si>
  <si>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</si>
  <si>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</si>
  <si>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</si>
  <si>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</si>
  <si>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</si>
  <si>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</si>
  <si>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</si>
  <si>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</si>
  <si>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</si>
  <si>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</si>
  <si>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</si>
  <si>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</si>
  <si>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</si>
  <si>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</si>
  <si>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</si>
  <si>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</si>
  <si>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</si>
  <si>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</si>
  <si>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</si>
  <si>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</si>
  <si>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</si>
  <si>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</si>
  <si>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</si>
  <si>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</si>
  <si>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</si>
  <si>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</si>
  <si>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</si>
  <si>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</si>
  <si>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</si>
  <si>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</si>
  <si>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</si>
  <si>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</si>
  <si>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</si>
  <si>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</si>
  <si>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</si>
  <si>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</si>
  <si>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</si>
  <si>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</si>
  <si>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</si>
  <si>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</si>
  <si>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</si>
  <si>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</si>
  <si>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</si>
  <si>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</si>
  <si>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</si>
  <si>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</si>
  <si>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</si>
  <si>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</si>
  <si>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</si>
  <si>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</si>
  <si>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</si>
  <si>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</si>
  <si>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</si>
  <si>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</si>
  <si>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</si>
  <si>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</si>
  <si>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</si>
  <si>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</si>
  <si>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</si>
  <si>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</si>
  <si>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</si>
  <si>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</si>
  <si>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</si>
  <si>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</si>
  <si>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</si>
  <si>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</si>
  <si>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</si>
  <si>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</si>
  <si>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</si>
  <si>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</si>
  <si>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</si>
  <si>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</si>
  <si>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</si>
  <si>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</si>
  <si>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</si>
  <si>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</si>
  <si>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</si>
  <si>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</si>
  <si>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</si>
  <si>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</si>
  <si>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</si>
  <si>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</si>
  <si>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</si>
  <si>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</si>
  <si>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</si>
  <si>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</si>
  <si>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</si>
  <si>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</si>
  <si>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</si>
  <si>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</si>
  <si>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</si>
  <si>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</si>
  <si>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</si>
  <si>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</si>
  <si>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</si>
  <si>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</si>
  <si>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</si>
  <si>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</si>
  <si>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</si>
  <si>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</si>
  <si>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</si>
  <si>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</si>
  <si>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</si>
  <si>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</si>
  <si>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</si>
  <si>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</si>
  <si>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</si>
  <si>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</si>
  <si>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</si>
  <si>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</si>
  <si>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</si>
  <si>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</si>
  <si>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</si>
  <si>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</si>
  <si>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</si>
  <si>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</si>
  <si>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</si>
  <si>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</si>
  <si>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</si>
  <si>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</si>
  <si>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</si>
  <si>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</si>
  <si>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</si>
  <si>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</si>
  <si>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</si>
  <si>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</si>
  <si>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</si>
  <si>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</si>
  <si>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</si>
  <si>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</si>
  <si>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</si>
  <si>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</si>
  <si>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</si>
  <si>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</si>
  <si>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</si>
  <si>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</si>
  <si>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</si>
  <si>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</si>
  <si>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</si>
  <si>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</si>
  <si>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</si>
  <si>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</si>
  <si>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</si>
  <si>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</si>
  <si>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</si>
  <si>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</si>
  <si>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</si>
  <si>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</si>
  <si>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</si>
  <si>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</si>
  <si>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</si>
  <si>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</si>
  <si>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</si>
  <si>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</si>
  <si>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</si>
  <si>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</si>
  <si>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</si>
  <si>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</si>
  <si>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</si>
  <si>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</si>
  <si>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</si>
  <si>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</si>
  <si>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</si>
  <si>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</si>
  <si>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</si>
  <si>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</si>
  <si>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</si>
  <si>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</si>
  <si>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</si>
  <si>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</si>
  <si>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</si>
  <si>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</si>
  <si>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</si>
  <si>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</si>
  <si>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</si>
  <si>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</si>
  <si>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</si>
  <si>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</si>
  <si>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</si>
  <si>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</si>
  <si>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</si>
  <si>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</si>
  <si>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</si>
  <si>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</si>
  <si>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</si>
  <si>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</si>
  <si>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</si>
  <si>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</si>
  <si>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</si>
  <si>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</si>
  <si>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</si>
  <si>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</si>
  <si>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</si>
  <si>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</si>
  <si>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</si>
  <si>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</si>
  <si>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</si>
  <si>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</si>
  <si>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</si>
  <si>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</si>
  <si>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</si>
  <si>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</si>
  <si>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</si>
  <si>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</si>
  <si>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</si>
  <si>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</si>
  <si>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</si>
  <si>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</si>
  <si>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</si>
  <si>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</si>
  <si>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</si>
  <si>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</si>
  <si>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</si>
  <si>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</si>
  <si>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</si>
  <si>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</si>
  <si>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</si>
  <si>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</si>
  <si>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</si>
  <si>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</si>
  <si>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</si>
  <si>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</si>
  <si>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</si>
  <si>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</si>
  <si>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</si>
  <si>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</si>
  <si>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</si>
  <si>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</si>
  <si>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</si>
  <si>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</si>
  <si>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</si>
  <si>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</si>
  <si>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</si>
  <si>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</si>
  <si>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</si>
  <si>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</si>
  <si>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</si>
  <si>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</si>
  <si>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</si>
  <si>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</si>
  <si>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</si>
  <si>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</si>
  <si>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</si>
  <si>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</si>
  <si>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</si>
  <si>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</si>
  <si>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</si>
  <si>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</si>
  <si>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</si>
  <si>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</si>
  <si>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</si>
  <si>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</si>
  <si>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</si>
  <si>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</si>
  <si>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</si>
  <si>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</si>
  <si>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</si>
  <si>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</si>
  <si>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</si>
  <si>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</si>
  <si>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</si>
  <si>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</si>
  <si>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</si>
  <si>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</si>
  <si>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</si>
  <si>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</si>
  <si>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</si>
  <si>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</si>
  <si>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</si>
  <si>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</si>
  <si>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</si>
  <si>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</si>
  <si>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</si>
  <si>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</si>
  <si>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</si>
  <si>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</si>
  <si>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</si>
  <si>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</si>
  <si>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</si>
  <si>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</si>
  <si>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</si>
  <si>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</si>
  <si>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</si>
  <si>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</si>
  <si>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</si>
  <si>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</si>
  <si>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</si>
  <si>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</si>
  <si>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</si>
  <si>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</si>
  <si>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</si>
  <si>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</si>
  <si>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</si>
  <si>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</si>
  <si>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</si>
  <si>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</si>
  <si>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</si>
  <si>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</si>
  <si>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</si>
  <si>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</si>
  <si>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</si>
  <si>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</si>
  <si>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</si>
  <si>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</si>
  <si>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</si>
  <si>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</si>
  <si>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</si>
  <si>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</si>
  <si>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</si>
  <si>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</si>
  <si>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</si>
  <si>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</si>
  <si>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</si>
  <si>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</si>
  <si>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</si>
  <si>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</si>
  <si>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</si>
  <si>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</si>
  <si>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</si>
  <si>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</si>
  <si>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</si>
  <si>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</si>
  <si>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</si>
  <si>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</si>
  <si>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</si>
  <si>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</si>
  <si>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</si>
  <si>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</si>
  <si>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</si>
  <si>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</si>
  <si>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</si>
  <si>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</si>
  <si>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</si>
  <si>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</si>
  <si>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</si>
  <si>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</si>
  <si>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</si>
  <si>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</si>
  <si>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</si>
  <si>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</si>
  <si>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</si>
  <si>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</si>
  <si>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</si>
  <si>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</si>
  <si>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</si>
  <si>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</si>
  <si>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</si>
  <si>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</si>
  <si>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</si>
  <si>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</si>
  <si>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</si>
  <si>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</si>
  <si>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</si>
  <si>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</si>
  <si>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</si>
  <si>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</si>
  <si>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</si>
  <si>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</si>
  <si>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</si>
  <si>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</si>
  <si>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</si>
  <si>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</si>
  <si>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</si>
  <si>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</si>
  <si>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</si>
  <si>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</si>
  <si>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</si>
  <si>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</si>
  <si>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</si>
  <si>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</si>
  <si>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</si>
  <si>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</si>
  <si>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</si>
  <si>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</si>
  <si>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</si>
  <si>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</si>
  <si>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</si>
  <si>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</si>
  <si>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</si>
  <si>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</si>
  <si>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</si>
  <si>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</si>
  <si>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</si>
  <si>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</si>
  <si>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</si>
  <si>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</si>
  <si>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</si>
  <si>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</si>
  <si>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</si>
  <si>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</si>
  <si>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</si>
  <si>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</si>
  <si>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</si>
  <si>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</si>
  <si>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</si>
  <si>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</si>
  <si>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</si>
  <si>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</si>
  <si>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</si>
  <si>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</si>
  <si>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</si>
  <si>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</si>
  <si>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</si>
  <si>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</si>
  <si>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</si>
  <si>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</si>
  <si>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</si>
  <si>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</si>
  <si>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</si>
  <si>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</si>
  <si>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</si>
  <si>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</si>
  <si>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</si>
  <si>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</si>
  <si>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</si>
  <si>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</si>
  <si>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</si>
  <si>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</si>
  <si>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</si>
  <si>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</si>
  <si>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</si>
  <si>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</si>
  <si>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</si>
  <si>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</si>
  <si>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</si>
  <si>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</si>
  <si>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</si>
  <si>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</si>
  <si>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</si>
  <si>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</si>
  <si>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</si>
  <si>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</si>
  <si>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</si>
  <si>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</si>
  <si>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</si>
  <si>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</si>
  <si>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</si>
  <si>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</si>
  <si>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</si>
  <si>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</si>
  <si>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</si>
  <si>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</si>
  <si>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</si>
  <si>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</si>
  <si>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</si>
  <si>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</si>
  <si>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</si>
  <si>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</si>
  <si>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</si>
  <si>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</si>
  <si>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</si>
  <si>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</si>
  <si>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</si>
  <si>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</si>
  <si>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</si>
  <si>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</si>
  <si>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</si>
  <si>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</si>
  <si>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</si>
  <si>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</si>
  <si>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</si>
  <si>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</si>
  <si>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</si>
  <si>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</si>
  <si>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</si>
  <si>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</si>
  <si>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</si>
  <si>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</si>
  <si>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</si>
  <si>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</si>
  <si>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</si>
  <si>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</si>
  <si>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</si>
  <si>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</si>
  <si>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</si>
  <si>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</si>
  <si>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</si>
  <si>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</si>
  <si>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</si>
  <si>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</si>
  <si>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</si>
  <si>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</si>
  <si>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</si>
  <si>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</si>
  <si>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</si>
  <si>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</si>
  <si>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</si>
  <si>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</si>
  <si>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</si>
  <si>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</si>
  <si>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</si>
  <si>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</si>
  <si>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</si>
  <si>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</si>
  <si>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</si>
  <si>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</si>
  <si>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</si>
  <si>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</si>
  <si>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</si>
  <si>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</si>
  <si>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</si>
  <si>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</si>
  <si>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</si>
  <si>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</si>
  <si>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</si>
  <si>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</si>
  <si>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</si>
  <si>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</si>
  <si>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</si>
  <si>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</si>
  <si>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</si>
  <si>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</si>
  <si>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</si>
  <si>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</si>
  <si>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</si>
  <si>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</si>
  <si>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</si>
  <si>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</si>
  <si>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</si>
  <si>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</si>
  <si>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</si>
  <si>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</si>
  <si>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</si>
  <si>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</si>
  <si>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</si>
  <si>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</si>
  <si>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</si>
  <si>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</si>
  <si>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</si>
  <si>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</si>
  <si>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</si>
  <si>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</si>
  <si>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</si>
  <si>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</si>
  <si>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</si>
  <si>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</si>
  <si>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</si>
  <si>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</si>
  <si>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</si>
  <si>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</si>
  <si>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</si>
  <si>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</si>
  <si>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</si>
  <si>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</si>
  <si>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</si>
  <si>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</si>
  <si>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</si>
  <si>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</si>
  <si>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</si>
  <si>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</si>
  <si>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</si>
  <si>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</si>
  <si>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</si>
  <si>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</si>
  <si>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</si>
  <si>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</si>
  <si>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</si>
  <si>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</si>
  <si>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</si>
  <si>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</si>
  <si>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</si>
  <si>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</si>
  <si>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</si>
  <si>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</si>
  <si>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</si>
  <si>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</si>
  <si>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</si>
  <si>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</si>
  <si>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</si>
  <si>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</si>
  <si>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</si>
  <si>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</si>
  <si>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</si>
  <si>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</si>
  <si>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</si>
  <si>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</si>
  <si>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</si>
  <si>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</si>
  <si>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</si>
  <si>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</si>
  <si>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</si>
  <si>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</si>
  <si>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</si>
  <si>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</si>
  <si>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</si>
  <si>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</si>
  <si>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</si>
  <si>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</si>
  <si>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</si>
  <si>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</si>
  <si>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</si>
  <si>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</si>
  <si>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</si>
  <si>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</si>
  <si>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</si>
  <si>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</si>
  <si>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</si>
  <si>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</si>
  <si>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</si>
  <si>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</si>
  <si>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</si>
  <si>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</si>
  <si>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</si>
  <si>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</si>
  <si>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</si>
  <si>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</si>
  <si>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</si>
  <si>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</si>
  <si>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</si>
  <si>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</si>
  <si>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</si>
  <si>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</si>
  <si>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</si>
  <si>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</si>
  <si>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</si>
  <si>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</si>
  <si>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</si>
  <si>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</si>
  <si>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</si>
  <si>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</si>
  <si>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</si>
  <si>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</si>
  <si>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</si>
  <si>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</si>
  <si>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</si>
  <si>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</si>
  <si>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</si>
  <si>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</si>
  <si>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</si>
  <si>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</si>
  <si>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</si>
  <si>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</si>
  <si>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</si>
  <si>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</si>
  <si>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</si>
  <si>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</si>
  <si>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</si>
  <si>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</si>
  <si>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</si>
  <si>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</si>
  <si>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</si>
  <si>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</si>
  <si>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</si>
  <si>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</si>
  <si>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</si>
  <si>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</si>
  <si>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</si>
  <si>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</si>
  <si>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</si>
  <si>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</si>
  <si>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</si>
  <si>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</si>
  <si>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</si>
  <si>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</si>
  <si>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</si>
  <si>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</si>
  <si>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</si>
  <si>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</si>
  <si>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</si>
  <si>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</si>
  <si>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</si>
  <si>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</si>
  <si>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</si>
  <si>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</si>
  <si>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</si>
  <si>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</si>
  <si>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</si>
  <si>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</si>
  <si>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</si>
  <si>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</si>
  <si>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</si>
  <si>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</si>
  <si>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</si>
  <si>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</si>
  <si>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</si>
  <si>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</si>
  <si>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</si>
  <si>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</si>
  <si>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</si>
  <si>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</si>
  <si>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</si>
  <si>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</si>
  <si>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</si>
  <si>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</si>
  <si>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</si>
  <si>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</si>
  <si>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</si>
  <si>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</si>
  <si>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</si>
  <si>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</si>
  <si>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</si>
  <si>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</si>
  <si>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</si>
  <si>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</si>
  <si>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</si>
  <si>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</si>
  <si>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</si>
  <si>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</si>
  <si>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</si>
  <si>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</si>
  <si>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</si>
  <si>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</si>
  <si>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</si>
  <si>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</si>
  <si>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</si>
  <si>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</si>
  <si>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</si>
  <si>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</si>
  <si>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</si>
  <si>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</si>
  <si>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</si>
  <si>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</si>
  <si>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</si>
  <si>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</si>
  <si>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</si>
  <si>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</si>
  <si>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</si>
  <si>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</si>
  <si>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</si>
  <si>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</si>
  <si>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</si>
  <si>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</si>
  <si>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</si>
  <si>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</si>
  <si>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</si>
  <si>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</si>
  <si>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</si>
  <si>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</si>
  <si>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</si>
  <si>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</si>
  <si>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</si>
  <si>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</si>
  <si>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</si>
  <si>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</si>
  <si>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</si>
  <si>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</si>
  <si>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</si>
  <si>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</si>
  <si>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</si>
  <si>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</si>
  <si>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</si>
  <si>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</si>
  <si>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</si>
  <si>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</si>
  <si>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</si>
  <si>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</si>
  <si>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</si>
  <si>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</si>
  <si>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</si>
  <si>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</si>
  <si>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</si>
  <si>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</si>
  <si>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</si>
  <si>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</si>
  <si>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</si>
  <si>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</si>
  <si>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</si>
  <si>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</si>
  <si>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</si>
  <si>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</si>
  <si>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</si>
  <si>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</si>
  <si>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</si>
  <si>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</si>
  <si>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</si>
  <si>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</si>
  <si>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</si>
  <si>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</si>
  <si>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</si>
  <si>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</si>
  <si>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</si>
  <si>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</si>
  <si>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</si>
  <si>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</si>
  <si>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</si>
  <si>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</si>
  <si>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</si>
  <si>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</si>
  <si>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</si>
  <si>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</si>
  <si>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</si>
  <si>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</si>
  <si>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</si>
  <si>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</si>
  <si>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</si>
  <si>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</si>
  <si>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</si>
  <si>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</si>
  <si>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</si>
  <si>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</si>
  <si>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</si>
  <si>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</si>
  <si>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</si>
  <si>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</si>
  <si>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</si>
  <si>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</si>
  <si>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</si>
  <si>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</si>
  <si>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</si>
  <si>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</si>
  <si>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</si>
  <si>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</si>
  <si>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</si>
  <si>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</si>
  <si>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</si>
  <si>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</si>
  <si>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</si>
  <si>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</si>
  <si>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</si>
  <si>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</si>
  <si>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</si>
  <si>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</si>
  <si>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</si>
  <si>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</si>
  <si>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</si>
  <si>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</si>
  <si>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</si>
  <si>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</si>
  <si>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</si>
  <si>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</si>
  <si>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</si>
  <si>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</si>
  <si>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</si>
  <si>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</si>
  <si>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</si>
  <si>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</si>
  <si>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</si>
  <si>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</si>
  <si>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</si>
  <si>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</si>
  <si>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</si>
  <si>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</si>
  <si>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</si>
  <si>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</si>
  <si>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</si>
  <si>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</si>
  <si>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</si>
  <si>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</si>
  <si>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</si>
  <si>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</si>
  <si>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</si>
  <si>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</si>
  <si>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</si>
  <si>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</si>
  <si>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</si>
  <si>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</si>
  <si>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</si>
  <si>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</si>
  <si>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</si>
  <si>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</si>
  <si>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</si>
  <si>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</si>
  <si>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</si>
  <si>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</si>
  <si>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</si>
  <si>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</si>
  <si>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</si>
  <si>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</si>
  <si>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</si>
  <si>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</si>
  <si>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</si>
  <si>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</si>
  <si>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</si>
  <si>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</si>
  <si>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</si>
  <si>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</si>
  <si>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</si>
  <si>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</si>
  <si>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</si>
  <si>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</si>
  <si>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</si>
  <si>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</si>
  <si>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</si>
  <si>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</si>
  <si>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</si>
  <si>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</si>
  <si>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</si>
  <si>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</si>
  <si>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</si>
  <si>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</si>
  <si>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</si>
  <si>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</si>
  <si>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</si>
  <si>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</si>
  <si>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</si>
  <si>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</si>
  <si>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</si>
  <si>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</si>
  <si>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</si>
  <si>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</si>
  <si>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</si>
  <si>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</si>
  <si>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</si>
  <si>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</si>
  <si>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</si>
  <si>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</si>
  <si>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</si>
  <si>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</si>
  <si>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</si>
  <si>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</si>
  <si>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</si>
  <si>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</si>
  <si>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</si>
  <si>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</si>
  <si>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</si>
  <si>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</si>
  <si>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</si>
  <si>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</si>
  <si>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</si>
  <si>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</si>
  <si>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</si>
  <si>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</si>
  <si>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</si>
  <si>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</si>
  <si>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</si>
  <si>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</si>
  <si>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</si>
  <si>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</si>
  <si>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</si>
  <si>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</si>
  <si>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</si>
  <si>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</si>
  <si>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</si>
  <si>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</si>
  <si>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</si>
  <si>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</si>
  <si>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</si>
  <si>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</si>
  <si>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</si>
  <si>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</si>
  <si>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</si>
  <si>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</si>
  <si>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</si>
  <si>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</si>
  <si>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</si>
  <si>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</si>
  <si>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</si>
  <si>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</si>
  <si>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</si>
  <si>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</si>
  <si>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</si>
  <si>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</si>
  <si>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</si>
  <si>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</si>
  <si>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</si>
  <si>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</si>
  <si>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</si>
  <si>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</si>
  <si>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</si>
  <si>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</si>
  <si>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</si>
  <si>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</si>
  <si>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</si>
  <si>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</si>
  <si>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</si>
  <si>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</si>
  <si>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</si>
  <si>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</si>
  <si>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</si>
  <si>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</si>
  <si>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</si>
  <si>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</si>
  <si>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</si>
  <si>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</si>
  <si>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</si>
  <si>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</si>
  <si>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</si>
  <si>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</si>
  <si>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</si>
  <si>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</si>
  <si>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</si>
  <si>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</si>
  <si>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</si>
  <si>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</si>
  <si>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</si>
  <si>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</si>
  <si>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</si>
  <si>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</si>
  <si>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</si>
  <si>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</si>
  <si>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</si>
  <si>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</si>
  <si>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</si>
  <si>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</si>
  <si>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</si>
  <si>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</si>
  <si>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</si>
  <si>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</si>
  <si>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</si>
  <si>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</si>
  <si>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</si>
  <si>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</si>
  <si>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</si>
  <si>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</si>
  <si>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</si>
  <si>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</si>
  <si>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</si>
  <si>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</si>
  <si>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</si>
  <si>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</si>
  <si>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</si>
  <si>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</si>
  <si>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</si>
  <si>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</si>
  <si>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</si>
  <si>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</si>
  <si>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</si>
  <si>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</si>
  <si>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</si>
  <si>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</si>
  <si>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</si>
  <si>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</si>
  <si>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</si>
  <si>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</si>
  <si>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</si>
  <si>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</si>
  <si>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</si>
  <si>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</si>
  <si>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</si>
  <si>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</si>
  <si>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</si>
  <si>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</si>
  <si>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</si>
  <si>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</si>
  <si>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</si>
  <si>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</si>
  <si>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</si>
  <si>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</si>
  <si>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</si>
  <si>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</si>
  <si>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</si>
  <si>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</si>
  <si>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</si>
  <si>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</si>
  <si>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</si>
  <si>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</si>
  <si>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</si>
  <si>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</si>
  <si>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</si>
  <si>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</si>
  <si>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</si>
  <si>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</si>
  <si>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</si>
  <si>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</si>
  <si>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</si>
  <si>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</si>
  <si>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</si>
  <si>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</si>
  <si>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</si>
  <si>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</si>
  <si>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</si>
  <si>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</si>
  <si>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</si>
  <si>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</si>
  <si>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</si>
  <si>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</si>
  <si>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</si>
  <si>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</si>
  <si>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</si>
  <si>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</si>
  <si>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</si>
  <si>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</si>
  <si>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</si>
  <si>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</si>
  <si>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</si>
  <si>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</si>
  <si>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</si>
  <si>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</si>
  <si>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</si>
  <si>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</si>
  <si>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</si>
  <si>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</si>
  <si>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</si>
  <si>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</si>
  <si>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</si>
  <si>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</si>
  <si>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</si>
  <si>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</si>
  <si>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</si>
  <si>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</si>
  <si>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</si>
  <si>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</si>
  <si>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</si>
  <si>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</si>
  <si>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</si>
  <si>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</si>
  <si>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</si>
  <si>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</si>
  <si>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</si>
  <si>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</si>
  <si>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</si>
  <si>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</si>
  <si>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</si>
  <si>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</si>
  <si>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</si>
  <si>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</si>
  <si>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</si>
  <si>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</si>
  <si>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</si>
  <si>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</si>
  <si>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</si>
  <si>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</si>
  <si>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</si>
  <si>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</si>
  <si>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</si>
  <si>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</si>
  <si>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</si>
  <si>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</si>
  <si>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</si>
  <si>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</si>
  <si>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</si>
  <si>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</si>
  <si>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</si>
  <si>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</si>
  <si>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</si>
  <si>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</si>
  <si>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</si>
  <si>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</si>
  <si>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</si>
  <si>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</si>
  <si>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</si>
  <si>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</si>
  <si>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</si>
  <si>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</si>
  <si>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</si>
  <si>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</si>
  <si>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</si>
  <si>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</si>
  <si>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</si>
  <si>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</si>
  <si>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</si>
  <si>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</si>
  <si>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</si>
  <si>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</si>
  <si>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</si>
  <si>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</si>
  <si>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</si>
  <si>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</si>
  <si>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</si>
  <si>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</si>
  <si>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</si>
  <si>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</si>
  <si>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</si>
  <si>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</si>
  <si>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</si>
  <si>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</si>
  <si>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</si>
  <si>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</si>
  <si>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</si>
  <si>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</si>
  <si>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</si>
  <si>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</si>
  <si>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</si>
  <si>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</si>
  <si>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</si>
  <si>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</si>
  <si>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</si>
  <si>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</si>
  <si>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</si>
  <si>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</si>
  <si>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</si>
  <si>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</si>
  <si>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</si>
  <si>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</si>
  <si>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</si>
  <si>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</si>
  <si>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</si>
  <si>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</si>
  <si>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</si>
  <si>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</si>
  <si>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</si>
  <si>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</si>
  <si>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</si>
  <si>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</si>
  <si>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</si>
  <si>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</si>
  <si>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</si>
  <si>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</si>
  <si>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</si>
  <si>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</si>
  <si>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</si>
  <si>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</si>
  <si>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</si>
  <si>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</si>
  <si>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</si>
  <si>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</si>
  <si>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</si>
  <si>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</si>
  <si>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</si>
  <si>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</si>
  <si>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</si>
  <si>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</si>
  <si>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</si>
  <si>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</si>
  <si>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</si>
  <si>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</si>
  <si>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</si>
  <si>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</si>
  <si>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</si>
  <si>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</si>
  <si>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</si>
  <si>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</si>
  <si>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</si>
  <si>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</si>
  <si>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</si>
  <si>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</si>
  <si>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</si>
  <si>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</si>
  <si>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</si>
  <si>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</si>
  <si>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</si>
  <si>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</si>
  <si>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</si>
  <si>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</si>
  <si>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</si>
  <si>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</si>
  <si>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</si>
  <si>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</si>
  <si>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</si>
  <si>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</si>
  <si>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</si>
  <si>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</si>
  <si>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</si>
  <si>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</si>
  <si>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</si>
  <si>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</si>
  <si>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</si>
  <si>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</si>
  <si>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</si>
  <si>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</si>
  <si>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</si>
  <si>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</si>
  <si>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</si>
  <si>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</si>
  <si>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</si>
  <si>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</si>
  <si>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</si>
  <si>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</si>
  <si>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</si>
  <si>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</si>
  <si>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</si>
  <si>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</si>
  <si>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</si>
  <si>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</si>
  <si>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</si>
  <si>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</si>
  <si>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</si>
  <si>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</si>
  <si>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</si>
  <si>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</si>
  <si>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</si>
  <si>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</si>
  <si>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</si>
  <si>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</si>
  <si>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</si>
  <si>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</si>
  <si>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</si>
  <si>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</si>
  <si>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</si>
  <si>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</si>
  <si>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</si>
  <si>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</si>
  <si>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</si>
  <si>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</si>
  <si>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</si>
  <si>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</si>
  <si>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</si>
  <si>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</si>
  <si>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</si>
  <si>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</si>
  <si>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</si>
  <si>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</si>
  <si>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</si>
  <si>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</si>
  <si>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</si>
  <si>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</si>
  <si>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</si>
  <si>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</si>
  <si>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</si>
  <si>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</si>
  <si>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</si>
  <si>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</si>
  <si>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</si>
  <si>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</si>
  <si>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</si>
  <si>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</si>
  <si>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</si>
  <si>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</si>
  <si>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</si>
  <si>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</si>
  <si>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</si>
  <si>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</si>
  <si>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</si>
  <si>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</si>
  <si>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</si>
  <si>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</si>
  <si>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</si>
  <si>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</si>
  <si>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</si>
  <si>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</si>
  <si>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</si>
  <si>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</si>
  <si>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</si>
  <si>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</si>
  <si>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</si>
  <si>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</si>
  <si>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</si>
  <si>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</si>
  <si>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</si>
  <si>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</si>
  <si>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</si>
  <si>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</si>
  <si>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</si>
  <si>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</si>
  <si>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</si>
  <si>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</si>
  <si>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</si>
  <si>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</si>
  <si>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</si>
  <si>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</si>
  <si>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</si>
  <si>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</si>
  <si>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</si>
  <si>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</si>
  <si>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</si>
  <si>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</si>
  <si>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</si>
  <si>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</si>
  <si>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</si>
  <si>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</si>
  <si>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</si>
  <si>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</si>
  <si>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</si>
  <si>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</si>
  <si>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</si>
  <si>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</si>
  <si>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</si>
  <si>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</si>
  <si>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</si>
  <si>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</si>
  <si>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</si>
  <si>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</si>
  <si>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</si>
  <si>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</si>
  <si>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</si>
  <si>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</si>
  <si>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</si>
  <si>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</si>
  <si>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</si>
  <si>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</si>
  <si>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</si>
  <si>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</si>
  <si>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</si>
  <si>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</si>
  <si>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</si>
  <si>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</si>
  <si>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</si>
  <si>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</si>
  <si>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</si>
  <si>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</si>
  <si>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</si>
  <si>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</si>
  <si>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</si>
  <si>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</si>
  <si>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</si>
  <si>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</si>
  <si>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</si>
  <si>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</si>
  <si>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</si>
  <si>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</si>
  <si>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</si>
  <si>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</si>
  <si>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</si>
  <si>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</si>
  <si>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</si>
  <si>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</si>
  <si>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</si>
  <si>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</si>
  <si>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</si>
  <si>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</si>
  <si>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</si>
  <si>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</si>
  <si>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</si>
  <si>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</si>
  <si>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</si>
  <si>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</si>
  <si>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</si>
  <si>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</si>
  <si>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</si>
  <si>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</si>
  <si>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</si>
  <si>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</si>
  <si>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</si>
  <si>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</si>
  <si>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</si>
  <si>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</si>
  <si>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</si>
  <si>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</si>
  <si>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</si>
  <si>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</si>
  <si>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</si>
  <si>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</si>
  <si>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</si>
  <si>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</si>
  <si>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</si>
  <si>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</si>
  <si>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</si>
  <si>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</si>
  <si>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</si>
  <si>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</si>
  <si>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</si>
  <si>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</si>
  <si>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</si>
  <si>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</si>
  <si>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</si>
  <si>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</si>
  <si>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</si>
  <si>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</si>
  <si>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</si>
  <si>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</si>
  <si>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</si>
  <si>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</si>
  <si>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</si>
  <si>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</si>
  <si>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</si>
  <si>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</si>
  <si>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</si>
  <si>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</si>
  <si>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</si>
  <si>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</si>
  <si>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</si>
  <si>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</si>
  <si>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</si>
  <si>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</si>
  <si>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</si>
  <si>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</si>
  <si>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</si>
  <si>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</si>
  <si>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</si>
  <si>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</si>
  <si>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</si>
  <si>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</si>
  <si>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</si>
  <si>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</si>
  <si>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</si>
  <si>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</si>
  <si>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</si>
  <si>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</si>
  <si>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</si>
  <si>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</si>
  <si>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</si>
  <si>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</si>
  <si>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</si>
  <si>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</si>
  <si>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</si>
  <si>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</si>
  <si>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</si>
  <si>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</si>
  <si>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</si>
  <si>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</si>
  <si>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</si>
  <si>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</si>
  <si>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</si>
  <si>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</si>
  <si>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</si>
  <si>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</si>
  <si>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</si>
  <si>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</si>
  <si>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</si>
  <si>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</si>
  <si>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</si>
  <si>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</si>
  <si>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</si>
  <si>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</si>
  <si>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</si>
  <si>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</si>
  <si>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</si>
  <si>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</si>
  <si>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</si>
  <si>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</si>
  <si>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</si>
  <si>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</si>
  <si>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</si>
  <si>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</si>
  <si>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</si>
  <si>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</si>
  <si>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</si>
  <si>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</si>
  <si>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</si>
  <si>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</si>
  <si>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</si>
  <si>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</si>
  <si>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</si>
  <si>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</si>
  <si>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</si>
  <si>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</si>
  <si>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</si>
  <si>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</si>
  <si>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</si>
  <si>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</si>
  <si>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</si>
  <si>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</si>
  <si>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</si>
  <si>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</si>
  <si>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</si>
  <si>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</si>
  <si>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</si>
  <si>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</si>
  <si>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</si>
  <si>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</si>
  <si>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</si>
  <si>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</si>
  <si>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</si>
  <si>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</si>
  <si>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</si>
  <si>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</si>
  <si>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</si>
  <si>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</si>
  <si>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</si>
  <si>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</si>
  <si>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</si>
  <si>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</si>
  <si>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</si>
  <si>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</si>
  <si>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</si>
  <si>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</si>
  <si>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</si>
  <si>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</si>
  <si>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</si>
  <si>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</si>
  <si>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</si>
  <si>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</si>
  <si>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</si>
  <si>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</si>
  <si>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</si>
  <si>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</si>
  <si>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</si>
  <si>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</si>
  <si>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</si>
  <si>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</si>
  <si>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</si>
  <si>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</si>
  <si>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</si>
  <si>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</si>
  <si>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</si>
  <si>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</si>
  <si>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</si>
  <si>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</si>
  <si>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</si>
  <si>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</si>
  <si>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</si>
  <si>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</si>
  <si>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</si>
  <si>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</si>
  <si>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</si>
  <si>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</si>
  <si>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</si>
  <si>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</si>
  <si>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</si>
  <si>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</si>
  <si>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</si>
  <si>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</si>
  <si>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</si>
  <si>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</si>
  <si>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</si>
  <si>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</si>
  <si>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</si>
  <si>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</si>
  <si>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</si>
  <si>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</si>
  <si>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</si>
  <si>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</si>
  <si>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</si>
  <si>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</si>
  <si>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</si>
  <si>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</si>
  <si>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</si>
  <si>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</si>
  <si>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</si>
  <si>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</si>
  <si>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</si>
  <si>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</si>
  <si>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</si>
  <si>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</si>
  <si>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</si>
  <si>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</si>
  <si>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</si>
  <si>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</si>
  <si>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</si>
  <si>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</si>
  <si>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</si>
  <si>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</si>
  <si>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</si>
  <si>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</si>
  <si>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</si>
  <si>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</si>
  <si>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</si>
  <si>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</si>
  <si>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</si>
  <si>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</si>
  <si>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</si>
  <si>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</si>
  <si>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</si>
  <si>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</si>
  <si>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</si>
  <si>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</si>
  <si>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</si>
  <si>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</si>
  <si>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</si>
  <si>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</si>
  <si>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</si>
  <si>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</si>
  <si>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</si>
  <si>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</si>
  <si>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</si>
  <si>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</si>
  <si>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</si>
  <si>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</si>
  <si>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</si>
  <si>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</si>
  <si>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</si>
  <si>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</si>
  <si>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</si>
  <si>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</si>
  <si>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</si>
  <si>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</si>
  <si>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</si>
  <si>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</si>
  <si>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</si>
  <si>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</si>
  <si>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</si>
  <si>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</si>
  <si>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</si>
  <si>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</si>
  <si>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</si>
  <si>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</si>
  <si>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</si>
  <si>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</si>
  <si>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</si>
  <si>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</si>
  <si>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</si>
  <si>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</si>
  <si>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</si>
  <si>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</si>
  <si>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</si>
  <si>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</si>
  <si>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</si>
  <si>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</si>
  <si>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</si>
  <si>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</si>
  <si>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</si>
  <si>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</si>
  <si>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</si>
  <si>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</si>
  <si>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</si>
  <si>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</si>
  <si>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</si>
  <si>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</si>
  <si>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</si>
  <si>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</si>
  <si>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</si>
  <si>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</si>
  <si>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</si>
  <si>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</si>
  <si>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</si>
  <si>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</si>
  <si>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</si>
  <si>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</si>
  <si>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</si>
  <si>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</si>
  <si>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</si>
  <si>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</si>
  <si>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</si>
  <si>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</si>
  <si>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</si>
  <si>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</si>
  <si>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</si>
  <si>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</si>
  <si>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</si>
  <si>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</si>
  <si>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</si>
  <si>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</si>
  <si>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</si>
  <si>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</si>
  <si>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</si>
  <si>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</si>
  <si>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</si>
  <si>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</si>
  <si>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</si>
  <si>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</si>
  <si>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</si>
  <si>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</si>
  <si>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</si>
  <si>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</si>
  <si>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</si>
  <si>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</si>
  <si>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</si>
  <si>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</si>
  <si>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</si>
  <si>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</si>
  <si>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</si>
  <si>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</si>
  <si>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</si>
  <si>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</si>
  <si>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</si>
  <si>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</si>
  <si>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</si>
  <si>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</si>
  <si>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</si>
  <si>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</si>
  <si>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</si>
  <si>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</si>
  <si>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</si>
  <si>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</si>
  <si>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</si>
  <si>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</si>
  <si>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</si>
  <si>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</si>
  <si>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</si>
  <si>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</si>
  <si>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</si>
  <si>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</si>
  <si>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</si>
  <si>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</si>
  <si>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</si>
  <si>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</si>
  <si>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</si>
  <si>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</si>
  <si>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</si>
  <si>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</si>
  <si>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</si>
  <si>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</si>
  <si>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</si>
  <si>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</si>
  <si>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</si>
  <si>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</si>
  <si>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</si>
  <si>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</si>
  <si>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</si>
  <si>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</si>
  <si>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</si>
  <si>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</si>
  <si>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</si>
  <si>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</si>
  <si>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</si>
  <si>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</si>
  <si>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</si>
  <si>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</si>
  <si>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</si>
  <si>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</si>
  <si>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</si>
  <si>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</si>
  <si>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</si>
  <si>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</si>
  <si>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</si>
  <si>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</si>
  <si>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</si>
  <si>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</si>
  <si>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</si>
  <si>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</si>
  <si>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</si>
  <si>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</si>
  <si>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</si>
  <si>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</si>
  <si>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</si>
  <si>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</si>
  <si>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</si>
  <si>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</si>
  <si>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</si>
  <si>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</si>
  <si>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</si>
  <si>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</si>
  <si>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</si>
  <si>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</si>
  <si>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</si>
  <si>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</si>
  <si>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</si>
  <si>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</si>
  <si>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</si>
  <si>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</si>
  <si>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</si>
  <si>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</si>
  <si>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</si>
  <si>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</si>
  <si>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</si>
  <si>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</si>
  <si>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</si>
  <si>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</si>
  <si>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</si>
  <si>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</si>
  <si>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</si>
  <si>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</si>
  <si>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</si>
  <si>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</si>
  <si>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</si>
  <si>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</si>
  <si>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</si>
  <si>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</si>
  <si>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</si>
  <si>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</si>
  <si>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</si>
  <si>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</si>
  <si>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</si>
  <si>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</si>
  <si>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</si>
  <si>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</si>
  <si>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</si>
  <si>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</si>
  <si>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</si>
  <si>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</si>
  <si>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</si>
  <si>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</si>
  <si>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</si>
  <si>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</si>
  <si>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</si>
  <si>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</si>
  <si>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</si>
  <si>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</si>
  <si>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</si>
  <si>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</si>
  <si>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</si>
  <si>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</si>
  <si>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</si>
  <si>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</si>
  <si>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</si>
  <si>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</si>
  <si>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</si>
  <si>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</si>
  <si>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</si>
  <si>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</si>
  <si>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</si>
  <si>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</si>
  <si>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</si>
  <si>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</si>
  <si>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</si>
  <si>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</si>
  <si>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</si>
  <si>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</si>
  <si>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</si>
  <si>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</si>
  <si>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</si>
  <si>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</si>
  <si>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</si>
  <si>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</si>
  <si>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</si>
  <si>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</si>
  <si>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</si>
  <si>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</si>
  <si>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</si>
  <si>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</si>
  <si>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</si>
  <si>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</si>
  <si>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</si>
  <si>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</si>
  <si>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</si>
  <si>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</si>
  <si>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</si>
  <si>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</si>
  <si>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</si>
  <si>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</si>
  <si>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</si>
  <si>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</si>
  <si>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</si>
  <si>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</si>
  <si>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</si>
  <si>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</si>
  <si>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</si>
  <si>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</si>
  <si>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</si>
  <si>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</si>
  <si>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</si>
  <si>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</si>
  <si>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</si>
  <si>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</si>
  <si>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</si>
  <si>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</si>
  <si>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</si>
  <si>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</si>
  <si>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</si>
  <si>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</si>
  <si>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</si>
  <si>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</si>
  <si>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</si>
  <si>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</si>
  <si>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</si>
  <si>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</si>
  <si>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</si>
  <si>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</si>
  <si>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</si>
  <si>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</si>
  <si>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</si>
  <si>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</si>
  <si>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</si>
  <si>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</si>
  <si>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</si>
  <si>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</si>
  <si>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</si>
  <si>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</si>
  <si>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</si>
  <si>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</si>
  <si>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</si>
  <si>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</si>
  <si>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</si>
  <si>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</si>
  <si>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</si>
  <si>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</si>
  <si>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</si>
  <si>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</si>
  <si>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</si>
  <si>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</si>
  <si>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</si>
  <si>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</si>
  <si>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</si>
  <si>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</si>
  <si>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</si>
  <si>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</si>
  <si>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</si>
  <si>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</si>
  <si>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</si>
  <si>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</si>
  <si>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</si>
  <si>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</si>
  <si>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</si>
  <si>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</si>
  <si>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</si>
  <si>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</si>
  <si>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</si>
  <si>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</si>
  <si>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</si>
  <si>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</si>
  <si>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</si>
  <si>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</si>
  <si>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</si>
  <si>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</si>
  <si>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</si>
  <si>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</si>
  <si>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</si>
  <si>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</si>
  <si>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</si>
  <si>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</si>
  <si>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</si>
  <si>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</si>
  <si>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</si>
  <si>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</si>
  <si>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</si>
  <si>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</si>
  <si>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</si>
  <si>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</si>
  <si>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</si>
  <si>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</si>
  <si>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</si>
  <si>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</si>
  <si>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</si>
  <si>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</si>
  <si>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</si>
  <si>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</si>
  <si>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</si>
  <si>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</si>
  <si>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</si>
  <si>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</si>
  <si>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</si>
  <si>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</si>
  <si>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</si>
  <si>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</si>
  <si>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</si>
  <si>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</si>
  <si>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</si>
  <si>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</si>
  <si>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</si>
  <si>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</si>
  <si>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</si>
  <si>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</si>
  <si>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</si>
  <si>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</si>
  <si>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</si>
  <si>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</si>
  <si>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</si>
  <si>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</si>
  <si>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</si>
  <si>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</si>
  <si>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</si>
  <si>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</si>
  <si>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</si>
  <si>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</si>
  <si>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</si>
  <si>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</si>
  <si>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</si>
  <si>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</si>
  <si>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</si>
  <si>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</si>
  <si>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</si>
  <si>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</si>
  <si>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</si>
  <si>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</si>
  <si>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</si>
  <si>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</si>
  <si>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</si>
  <si>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</si>
  <si>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</si>
  <si>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</si>
  <si>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</si>
  <si>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</si>
  <si>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</si>
  <si>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</si>
  <si>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</si>
  <si>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</si>
  <si>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</si>
  <si>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</si>
  <si>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</si>
  <si>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</si>
  <si>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</si>
  <si>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</si>
  <si>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</si>
  <si>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</si>
  <si>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</si>
  <si>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</si>
  <si>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</si>
  <si>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</si>
  <si>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</si>
  <si>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</si>
  <si>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</si>
  <si>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</si>
  <si>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</si>
  <si>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</si>
  <si>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</si>
  <si>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</si>
  <si>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</si>
  <si>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</si>
  <si>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</si>
  <si>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</si>
  <si>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</si>
  <si>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</si>
  <si>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</si>
  <si>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</si>
  <si>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</si>
  <si>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</si>
  <si>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</si>
  <si>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</si>
  <si>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</si>
  <si>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</si>
  <si>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</si>
  <si>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</si>
  <si>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</si>
  <si>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</si>
  <si>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</si>
  <si>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</si>
  <si>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</si>
  <si>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</si>
  <si>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</si>
  <si>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</si>
  <si>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</si>
  <si>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</si>
  <si>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</si>
  <si>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</si>
  <si>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</si>
  <si>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</si>
  <si>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</si>
  <si>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</si>
  <si>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</si>
  <si>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</si>
  <si>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</si>
  <si>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</si>
  <si>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</si>
  <si>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</si>
  <si>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</si>
  <si>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</si>
  <si>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</si>
  <si>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</si>
  <si>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</si>
  <si>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</si>
  <si>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</si>
  <si>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</si>
  <si>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</si>
  <si>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</si>
  <si>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</si>
  <si>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</si>
  <si>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</si>
  <si>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</si>
  <si>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</si>
  <si>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</si>
  <si>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</si>
  <si>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</si>
  <si>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</si>
  <si>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</si>
  <si>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</si>
  <si>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</si>
  <si>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</si>
  <si>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</si>
  <si>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</si>
  <si>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</si>
  <si>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</si>
  <si>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</si>
  <si>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</si>
  <si>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</si>
  <si>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</si>
  <si>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</si>
  <si>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</si>
  <si>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</si>
  <si>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</si>
  <si>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</si>
  <si>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</si>
  <si>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</si>
  <si>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</si>
  <si>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</si>
  <si>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</si>
  <si>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</si>
  <si>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</si>
  <si>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</si>
  <si>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</si>
  <si>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</si>
  <si>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</si>
  <si>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</si>
  <si>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</si>
  <si>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</si>
  <si>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</si>
  <si>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</si>
  <si>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</si>
  <si>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</si>
  <si>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</si>
  <si>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</si>
  <si>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</si>
  <si>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</si>
  <si>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</si>
  <si>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</si>
  <si>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</si>
  <si>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</si>
  <si>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</si>
  <si>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</si>
  <si>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</si>
  <si>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</si>
  <si>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</si>
  <si>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</si>
  <si>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</si>
  <si>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</si>
  <si>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</si>
  <si>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</si>
  <si>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</si>
  <si>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</si>
  <si>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</si>
  <si>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</si>
  <si>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</si>
  <si>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</si>
  <si>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</si>
  <si>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</si>
  <si>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</si>
  <si>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</si>
  <si>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</si>
  <si>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</si>
  <si>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</si>
  <si>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</si>
  <si>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</si>
  <si>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</si>
  <si>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</si>
  <si>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</si>
  <si>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</si>
  <si>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</si>
  <si>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</si>
  <si>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</si>
  <si>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</si>
  <si>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</si>
  <si>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</si>
  <si>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</si>
  <si>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</si>
  <si>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</si>
  <si>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</si>
  <si>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</si>
  <si>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</si>
  <si>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</si>
  <si>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</si>
  <si>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</si>
  <si>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</si>
  <si>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</si>
  <si>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</si>
  <si>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</si>
  <si>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</si>
  <si>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</si>
  <si>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</si>
  <si>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</si>
  <si>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</si>
  <si>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</si>
  <si>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</si>
  <si>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</si>
  <si>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</si>
  <si>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</si>
  <si>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</si>
  <si>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</si>
  <si>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</si>
  <si>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</si>
  <si>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</si>
  <si>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</si>
  <si>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</si>
  <si>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</si>
  <si>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</si>
  <si>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</si>
  <si>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</si>
  <si>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</si>
  <si>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</si>
  <si>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</si>
  <si>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</si>
  <si>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</si>
  <si>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</si>
  <si>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</si>
  <si>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</si>
  <si>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</si>
  <si>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</si>
  <si>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</si>
  <si>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</si>
  <si>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</si>
  <si>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</si>
  <si>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</si>
  <si>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</si>
  <si>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</si>
  <si>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</si>
  <si>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</si>
  <si>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</si>
  <si>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</si>
  <si>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</si>
  <si>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</si>
  <si>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</si>
  <si>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</si>
  <si>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</si>
  <si>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</si>
  <si>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</si>
  <si>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</si>
  <si>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</si>
  <si>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</si>
  <si>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</si>
  <si>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</si>
  <si>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</si>
  <si>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</si>
  <si>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</si>
  <si>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</si>
  <si>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</si>
  <si>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</si>
  <si>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</si>
  <si>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</si>
  <si>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</si>
  <si>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</si>
  <si>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</si>
  <si>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</si>
  <si>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</si>
  <si>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</si>
  <si>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</si>
  <si>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</si>
  <si>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</si>
  <si>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</si>
  <si>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</si>
  <si>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</si>
  <si>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</si>
  <si>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</si>
  <si>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</si>
  <si>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</si>
  <si>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</si>
  <si>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</si>
  <si>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</si>
  <si>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</si>
  <si>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</si>
  <si>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</si>
  <si>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</si>
  <si>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</si>
  <si>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</si>
  <si>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</si>
  <si>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</si>
  <si>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</si>
  <si>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</si>
  <si>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</si>
  <si>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</si>
  <si>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</si>
  <si>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</si>
  <si>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</si>
  <si>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</si>
  <si>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</si>
  <si>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</si>
  <si>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</si>
  <si>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</si>
  <si>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</si>
  <si>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</si>
  <si>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</si>
  <si>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</si>
  <si>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</si>
  <si>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</si>
  <si>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</si>
  <si>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</si>
  <si>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</si>
  <si>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</si>
  <si>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</si>
  <si>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</si>
  <si>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</si>
  <si>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</si>
  <si>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</si>
  <si>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</si>
  <si>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</si>
  <si>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</si>
  <si>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</si>
  <si>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</si>
  <si>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</si>
  <si>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</si>
  <si>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</si>
  <si>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</si>
  <si>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</si>
  <si>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</si>
  <si>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</si>
  <si>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</si>
  <si>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</si>
  <si>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</si>
  <si>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</si>
  <si>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</si>
  <si>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</si>
  <si>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</si>
  <si>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</si>
  <si>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</si>
  <si>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</si>
  <si>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</si>
  <si>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</si>
  <si>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</si>
  <si>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</si>
  <si>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</si>
  <si>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</si>
  <si>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</si>
  <si>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</si>
  <si>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</si>
  <si>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</si>
  <si>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</si>
  <si>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</si>
  <si>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</si>
  <si>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</si>
  <si>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</si>
  <si>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</si>
  <si>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</si>
  <si>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</si>
  <si>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</si>
  <si>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</si>
  <si>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</si>
  <si>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</si>
  <si>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</si>
  <si>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</si>
  <si>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</si>
  <si>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</si>
  <si>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</si>
  <si>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</si>
  <si>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</si>
  <si>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</si>
  <si>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</si>
  <si>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</si>
  <si>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</si>
  <si>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</si>
  <si>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</si>
  <si>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</si>
  <si>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</si>
  <si>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</si>
  <si>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</si>
  <si>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</si>
  <si>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</si>
  <si>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</si>
  <si>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</si>
  <si>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</si>
  <si>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</si>
  <si>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</si>
  <si>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</si>
  <si>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</si>
  <si>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</si>
  <si>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</si>
  <si>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</si>
  <si>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</si>
  <si>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</si>
  <si>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</si>
  <si>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</si>
  <si>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</si>
  <si>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</si>
  <si>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</si>
  <si>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</si>
  <si>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</si>
  <si>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</si>
  <si>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</si>
  <si>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</si>
  <si>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</si>
  <si>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</si>
  <si>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</si>
  <si>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</si>
  <si>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</si>
  <si>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</si>
  <si>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</si>
  <si>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</si>
  <si>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</si>
  <si>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</si>
  <si>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</si>
  <si>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</si>
  <si>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</si>
  <si>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</si>
  <si>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</si>
  <si>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</si>
  <si>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</si>
  <si>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</si>
  <si>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</si>
  <si>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</si>
  <si>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</si>
  <si>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</si>
  <si>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</si>
  <si>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</si>
  <si>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</si>
  <si>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</si>
  <si>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</si>
  <si>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</si>
  <si>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</si>
  <si>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</si>
  <si>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</si>
  <si>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</si>
  <si>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</si>
  <si>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</si>
  <si>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</si>
  <si>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</si>
  <si>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</si>
  <si>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</si>
  <si>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</si>
  <si>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</si>
  <si>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</si>
  <si>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</si>
  <si>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</si>
  <si>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</si>
  <si>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</si>
  <si>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</si>
  <si>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</si>
  <si>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</si>
  <si>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</si>
  <si>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</si>
  <si>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</si>
  <si>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</si>
  <si>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</si>
  <si>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</si>
  <si>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</si>
  <si>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</si>
  <si>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</si>
  <si>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</si>
  <si>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</si>
  <si>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</si>
  <si>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</si>
  <si>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</si>
  <si>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</si>
  <si>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</si>
  <si>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</si>
  <si>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</si>
  <si>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</si>
  <si>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</si>
  <si>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</si>
  <si>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</si>
  <si>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</si>
  <si>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</si>
  <si>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</si>
  <si>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</si>
  <si>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</si>
  <si>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</si>
  <si>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</si>
  <si>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</si>
  <si>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</si>
  <si>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</si>
  <si>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</si>
  <si>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</si>
  <si>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</si>
  <si>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</si>
  <si>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</si>
  <si>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</si>
  <si>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</si>
  <si>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</si>
  <si>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</si>
  <si>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</si>
  <si>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</si>
  <si>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</si>
  <si>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</si>
  <si>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</si>
  <si>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</si>
  <si>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</si>
  <si>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</si>
  <si>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</si>
  <si>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</si>
  <si>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</si>
  <si>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</si>
  <si>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</si>
  <si>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</si>
  <si>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</si>
  <si>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</si>
  <si>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</si>
  <si>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</si>
  <si>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</si>
  <si>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</si>
  <si>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</si>
  <si>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</si>
  <si>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</si>
  <si>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</si>
  <si>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</si>
  <si>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</si>
  <si>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</si>
  <si>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</si>
  <si>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</si>
  <si>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</si>
  <si>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</si>
  <si>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</si>
  <si>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</si>
  <si>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</si>
  <si>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</si>
  <si>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</si>
  <si>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</si>
  <si>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</si>
  <si>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</si>
  <si>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</si>
  <si>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</si>
  <si>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</si>
  <si>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</si>
  <si>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</si>
  <si>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</si>
  <si>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</si>
  <si>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</si>
  <si>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</si>
  <si>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</si>
  <si>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</si>
  <si>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</si>
  <si>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</si>
  <si>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</si>
  <si>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</si>
  <si>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</si>
  <si>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</si>
  <si>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</si>
  <si>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</si>
  <si>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</si>
  <si>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</si>
  <si>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</si>
  <si>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</si>
  <si>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</si>
  <si>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</si>
  <si>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</si>
  <si>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</si>
  <si>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</si>
  <si>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</si>
  <si>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</si>
  <si>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</si>
  <si>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</si>
  <si>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</si>
  <si>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</si>
  <si>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</si>
  <si>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</si>
  <si>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</si>
  <si>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</si>
  <si>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</si>
  <si>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</si>
  <si>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</si>
  <si>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</si>
  <si>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</si>
  <si>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</si>
  <si>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</si>
  <si>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</si>
  <si>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</si>
  <si>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</si>
  <si>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</si>
  <si>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</si>
  <si>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</si>
  <si>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</si>
  <si>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</si>
  <si>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</si>
  <si>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</si>
  <si>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</si>
  <si>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</si>
  <si>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</si>
  <si>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</si>
  <si>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</si>
  <si>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</si>
  <si>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</si>
  <si>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</si>
  <si>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</si>
  <si>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</si>
  <si>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</si>
  <si>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</si>
  <si>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</si>
  <si>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</si>
  <si>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</si>
  <si>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</si>
  <si>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</si>
  <si>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</si>
  <si>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</si>
  <si>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</si>
  <si>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</si>
  <si>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</si>
  <si>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</si>
  <si>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</si>
  <si>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</si>
  <si>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</si>
  <si>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</si>
  <si>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</si>
  <si>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</si>
  <si>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</si>
  <si>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</si>
  <si>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</si>
  <si>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</si>
  <si>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</si>
  <si>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</si>
  <si>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</si>
  <si>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</si>
  <si>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</si>
  <si>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</si>
  <si>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</si>
  <si>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</si>
  <si>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</si>
  <si>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</si>
  <si>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</si>
  <si>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</si>
  <si>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</si>
  <si>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</si>
  <si>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</si>
  <si>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</si>
  <si>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</si>
  <si>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</si>
  <si>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</si>
  <si>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</si>
  <si>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</si>
  <si>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</si>
  <si>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</si>
  <si>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</si>
  <si>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</si>
  <si>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</si>
  <si>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</si>
  <si>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</si>
  <si>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</si>
  <si>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</si>
  <si>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</si>
  <si>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</si>
  <si>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</si>
  <si>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</si>
  <si>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</si>
  <si>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</si>
  <si>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</si>
  <si>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</si>
  <si>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</si>
  <si>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</si>
  <si>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</si>
  <si>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</si>
  <si>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</si>
  <si>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</si>
  <si>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</si>
  <si>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</si>
  <si>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</si>
  <si>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</si>
  <si>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</si>
  <si>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</si>
  <si>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</si>
  <si>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</si>
  <si>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</si>
  <si>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</si>
  <si>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</si>
  <si>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</si>
  <si>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</si>
  <si>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</si>
  <si>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</si>
  <si>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</si>
  <si>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</si>
  <si>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</si>
  <si>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</si>
  <si>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</si>
  <si>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</si>
  <si>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</si>
  <si>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</si>
  <si>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</si>
  <si>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</si>
  <si>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</si>
  <si>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</si>
  <si>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</si>
  <si>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</si>
  <si>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</si>
  <si>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</si>
  <si>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</si>
  <si>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</si>
  <si>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</si>
  <si>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</si>
  <si>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</si>
  <si>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</si>
  <si>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</si>
  <si>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</si>
  <si>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</si>
  <si>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</si>
  <si>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</si>
  <si>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</si>
  <si>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</si>
  <si>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</si>
  <si>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</si>
  <si>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</si>
  <si>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</si>
  <si>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</si>
  <si>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</si>
  <si>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</si>
  <si>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</si>
  <si>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</si>
  <si>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</si>
  <si>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</si>
  <si>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</si>
  <si>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</si>
  <si>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</si>
  <si>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</si>
  <si>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</si>
  <si>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</si>
  <si>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</si>
  <si>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</si>
  <si>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</si>
  <si>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</si>
  <si>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</si>
  <si>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</si>
  <si>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</si>
  <si>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</si>
  <si>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</si>
  <si>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</si>
  <si>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</si>
  <si>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</si>
  <si>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</si>
  <si>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</si>
  <si>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</si>
  <si>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</si>
  <si>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</si>
  <si>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</si>
  <si>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</si>
  <si>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</si>
  <si>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</si>
  <si>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</si>
  <si>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</si>
  <si>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</si>
  <si>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</si>
  <si>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</si>
  <si>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</si>
  <si>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</si>
  <si>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</si>
  <si>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</si>
  <si>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</si>
  <si>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</si>
  <si>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</si>
  <si>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</si>
  <si>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</si>
  <si>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</si>
  <si>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</si>
  <si>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</si>
  <si>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</si>
  <si>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</si>
  <si>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</si>
  <si>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</si>
  <si>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</si>
  <si>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</si>
  <si>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</si>
  <si>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</si>
  <si>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</si>
  <si>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</si>
  <si>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</si>
  <si>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</si>
  <si>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</si>
  <si>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</si>
  <si>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</si>
  <si>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</si>
  <si>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</si>
  <si>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</si>
  <si>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</si>
  <si>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</si>
  <si>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</si>
  <si>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</si>
  <si>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</si>
  <si>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</si>
  <si>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</si>
  <si>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</si>
  <si>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</si>
  <si>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</si>
  <si>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</si>
  <si>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</si>
  <si>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</si>
  <si>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</si>
  <si>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</si>
  <si>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</si>
  <si>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</si>
  <si>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</si>
  <si>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</si>
  <si>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</si>
  <si>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</si>
  <si>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</si>
  <si>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</si>
  <si>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</si>
  <si>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</si>
  <si>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</si>
  <si>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</si>
  <si>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</si>
  <si>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</si>
  <si>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</si>
  <si>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</si>
  <si>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</si>
  <si>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</si>
  <si>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</si>
  <si>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</si>
  <si>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</si>
  <si>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</si>
  <si>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</si>
  <si>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</si>
  <si>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</si>
  <si>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</si>
  <si>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</si>
  <si>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</si>
  <si>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</si>
  <si>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</si>
  <si>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</si>
  <si>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</si>
  <si>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</si>
  <si>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</si>
  <si>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</si>
  <si>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</si>
  <si>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</si>
  <si>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</si>
  <si>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</si>
  <si>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</si>
  <si>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</si>
  <si>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</si>
  <si>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</si>
  <si>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</si>
  <si>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</si>
  <si>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</si>
  <si>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</si>
  <si>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</si>
  <si>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</si>
  <si>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</si>
  <si>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</si>
  <si>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</si>
  <si>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</si>
  <si>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</si>
  <si>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</si>
  <si>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</si>
  <si>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</si>
  <si>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</si>
  <si>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</si>
  <si>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</si>
  <si>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</si>
  <si>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</si>
  <si>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</si>
  <si>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</si>
  <si>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</si>
  <si>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</si>
  <si>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</si>
  <si>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</si>
  <si>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</si>
  <si>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</si>
  <si>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</si>
  <si>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</si>
  <si>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</si>
  <si>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</si>
  <si>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</si>
  <si>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</si>
  <si>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</si>
  <si>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</si>
  <si>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</si>
  <si>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</si>
  <si>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</si>
  <si>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</si>
  <si>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</si>
  <si>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</si>
  <si>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</si>
  <si>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</si>
  <si>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</si>
  <si>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</si>
  <si>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</si>
  <si>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</si>
  <si>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</si>
  <si>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</si>
  <si>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</si>
  <si>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</si>
  <si>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</si>
  <si>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</si>
  <si>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</si>
  <si>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</si>
  <si>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</si>
  <si>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</si>
  <si>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</si>
  <si>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</si>
  <si>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</si>
  <si>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</si>
  <si>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</si>
  <si>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</si>
  <si>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</si>
  <si>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</si>
  <si>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</si>
  <si>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</si>
  <si>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</si>
  <si>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</si>
  <si>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</si>
  <si>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</si>
  <si>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</si>
  <si>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</si>
  <si>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</si>
  <si>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</si>
  <si>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</si>
  <si>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</si>
  <si>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</si>
  <si>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</si>
  <si>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</si>
  <si>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</si>
  <si>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</si>
  <si>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</si>
  <si>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</si>
  <si>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</si>
  <si>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</si>
  <si>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</si>
  <si>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</si>
  <si>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</si>
  <si>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</si>
  <si>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</si>
  <si>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</si>
  <si>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</si>
  <si>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</si>
  <si>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</si>
  <si>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</si>
  <si>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</si>
  <si>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</si>
  <si>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</si>
  <si>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</si>
  <si>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</si>
  <si>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</si>
  <si>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</si>
  <si>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</si>
  <si>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</si>
  <si>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</si>
  <si>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</si>
  <si>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</si>
  <si>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</si>
  <si>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</si>
  <si>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</si>
  <si>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</si>
  <si>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</si>
  <si>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</si>
  <si>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</si>
  <si>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</si>
  <si>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</si>
  <si>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</si>
  <si>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</si>
  <si>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</si>
  <si>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</si>
  <si>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</si>
  <si>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</si>
  <si>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</si>
  <si>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</si>
  <si>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</si>
  <si>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</si>
  <si>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</si>
  <si>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</si>
  <si>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</si>
  <si>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</si>
  <si>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</si>
  <si>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</si>
  <si>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</si>
  <si>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</si>
  <si>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</si>
  <si>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</si>
  <si>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</si>
  <si>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</si>
  <si>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</si>
  <si>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</si>
  <si>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</si>
  <si>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</si>
  <si>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</si>
  <si>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</si>
  <si>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</si>
  <si>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</si>
  <si>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</si>
  <si>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</si>
  <si>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</si>
  <si>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</si>
  <si>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</si>
  <si>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</si>
  <si>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</si>
  <si>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</si>
  <si>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</si>
  <si>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</si>
  <si>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</si>
  <si>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</si>
  <si>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</si>
  <si>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</si>
  <si>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</si>
  <si>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</si>
  <si>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</si>
  <si>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</si>
  <si>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</si>
  <si>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</si>
  <si>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</si>
  <si>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</si>
  <si>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</si>
  <si>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</si>
  <si>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</si>
  <si>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</si>
  <si>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</si>
  <si>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</si>
  <si>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</si>
  <si>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</si>
  <si>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</si>
  <si>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</si>
  <si>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</si>
  <si>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</si>
  <si>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</si>
  <si>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</si>
  <si>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</si>
  <si>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</si>
  <si>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</si>
  <si>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</si>
  <si>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</si>
  <si>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</si>
  <si>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</si>
  <si>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</si>
  <si>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</si>
  <si>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</si>
  <si>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</si>
  <si>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</si>
  <si>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</si>
  <si>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</si>
  <si>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</si>
  <si>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</si>
  <si>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</si>
  <si>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</si>
  <si>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</si>
  <si>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</si>
  <si>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</si>
  <si>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</si>
  <si>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</si>
  <si>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</si>
  <si>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</si>
  <si>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</si>
  <si>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</si>
  <si>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</si>
  <si>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</si>
  <si>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</si>
  <si>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</si>
  <si>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</si>
  <si>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</si>
  <si>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</si>
  <si>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</si>
  <si>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</si>
  <si>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</si>
  <si>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</si>
  <si>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</si>
  <si>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</si>
  <si>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</si>
  <si>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</si>
  <si>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</si>
  <si>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</si>
  <si>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</si>
  <si>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</si>
  <si>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</si>
  <si>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</si>
  <si>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</si>
  <si>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</si>
  <si>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</si>
  <si>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</si>
  <si>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</si>
  <si>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</si>
  <si>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</si>
  <si>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</si>
  <si>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</si>
  <si>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</si>
  <si>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</si>
  <si>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</si>
  <si>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</si>
  <si>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</si>
  <si>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</si>
  <si>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</si>
  <si>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</si>
  <si>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</si>
  <si>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</si>
  <si>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</si>
  <si>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</si>
  <si>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</si>
  <si>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</si>
  <si>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</si>
  <si>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</si>
  <si>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</si>
  <si>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</si>
  <si>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</si>
  <si>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</si>
  <si>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</si>
  <si>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</si>
  <si>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</si>
  <si>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</si>
  <si>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</si>
  <si>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</si>
  <si>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</si>
  <si>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</si>
  <si>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</si>
  <si>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</si>
  <si>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</si>
  <si>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</si>
  <si>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</si>
  <si>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</si>
  <si>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</si>
  <si>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</si>
  <si>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</si>
  <si>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</si>
  <si>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</si>
  <si>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</si>
  <si>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</si>
  <si>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</si>
  <si>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</si>
  <si>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</si>
  <si>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</si>
  <si>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</si>
  <si>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</si>
  <si>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</si>
  <si>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</si>
  <si>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</si>
  <si>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</si>
  <si>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</si>
  <si>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</si>
  <si>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</si>
  <si>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</si>
  <si>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</si>
  <si>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</si>
  <si>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</si>
  <si>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</si>
  <si>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</si>
  <si>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</si>
  <si>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</si>
  <si>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</si>
  <si>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</si>
  <si>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</si>
  <si>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</si>
  <si>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</si>
  <si>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</si>
  <si>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</si>
  <si>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</si>
  <si>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</si>
  <si>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</si>
  <si>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</si>
  <si>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</si>
  <si>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</si>
  <si>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</si>
  <si>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</si>
  <si>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</si>
  <si>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</si>
  <si>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</si>
  <si>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</si>
  <si>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</si>
  <si>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</si>
  <si>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</si>
  <si>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</si>
  <si>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</si>
  <si>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</si>
  <si>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</si>
  <si>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</si>
  <si>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</si>
  <si>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</si>
  <si>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</si>
  <si>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</si>
  <si>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</si>
  <si>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</si>
  <si>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</si>
  <si>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</si>
  <si>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</si>
  <si>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</si>
  <si>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</si>
  <si>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</si>
  <si>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</si>
  <si>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</si>
  <si>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</si>
  <si>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</si>
  <si>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</si>
  <si>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</si>
  <si>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</si>
  <si>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</si>
  <si>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</si>
  <si>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</si>
  <si>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</si>
  <si>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</si>
  <si>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</si>
  <si>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</si>
  <si>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</si>
  <si>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</si>
  <si>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</si>
  <si>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</si>
  <si>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</si>
  <si>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</si>
  <si>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</si>
  <si>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</si>
  <si>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</si>
  <si>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</si>
  <si>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</si>
  <si>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</si>
  <si>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</si>
  <si>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</si>
  <si>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</si>
  <si>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</si>
  <si>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</si>
  <si>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</si>
  <si>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</si>
  <si>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</si>
  <si>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</si>
  <si>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</si>
  <si>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</si>
  <si>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</si>
  <si>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</si>
  <si>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</si>
  <si>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</si>
  <si>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</si>
  <si>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</si>
  <si>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</si>
  <si>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</si>
  <si>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</si>
  <si>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</si>
  <si>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</si>
  <si>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</si>
  <si>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</si>
  <si>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</si>
  <si>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</si>
  <si>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</si>
  <si>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</si>
  <si>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</si>
  <si>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</si>
  <si>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</si>
  <si>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</si>
  <si>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</si>
  <si>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</si>
  <si>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</si>
  <si>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</si>
  <si>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</si>
  <si>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</si>
  <si>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</si>
  <si>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</si>
  <si>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</si>
  <si>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</si>
  <si>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</si>
  <si>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</si>
  <si>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</si>
  <si>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</si>
  <si>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</si>
  <si>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</si>
  <si>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</si>
  <si>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</si>
  <si>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</si>
  <si>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</si>
  <si>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</si>
  <si>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</si>
  <si>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</si>
  <si>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</si>
  <si>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</si>
  <si>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</si>
  <si>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</si>
  <si>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</si>
  <si>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</si>
  <si>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</si>
  <si>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</si>
  <si>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</si>
  <si>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</si>
  <si>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</si>
  <si>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</si>
  <si>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</si>
  <si>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</si>
  <si>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</si>
  <si>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</si>
  <si>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</si>
  <si>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</si>
  <si>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</si>
  <si>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</si>
  <si>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</si>
  <si>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</si>
  <si>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</si>
  <si>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</si>
  <si>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</si>
  <si>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</si>
  <si>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</si>
  <si>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</si>
  <si>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</si>
  <si>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</si>
  <si>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</si>
  <si>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</si>
  <si>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</si>
  <si>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</si>
  <si>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</si>
  <si>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</si>
  <si>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</si>
  <si>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</si>
  <si>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</si>
  <si>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</si>
  <si>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</si>
  <si>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</si>
  <si>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</si>
  <si>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</si>
  <si>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</si>
  <si>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</si>
  <si>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</si>
  <si>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</si>
  <si>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</si>
  <si>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</si>
  <si>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</si>
  <si>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</si>
  <si>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</si>
  <si>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</si>
  <si>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</si>
  <si>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</si>
  <si>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</si>
  <si>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</si>
  <si>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</si>
  <si>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</si>
  <si>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</si>
  <si>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</si>
  <si>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</si>
  <si>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</si>
  <si>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</si>
  <si>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</si>
  <si>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</si>
  <si>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</si>
  <si>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</si>
  <si>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</si>
  <si>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</si>
  <si>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</si>
  <si>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</si>
  <si>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</si>
  <si>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</si>
  <si>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</si>
  <si>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</si>
  <si>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</si>
  <si>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</si>
  <si>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</si>
  <si>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</si>
  <si>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</si>
  <si>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</si>
  <si>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</si>
  <si>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</si>
  <si>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</si>
  <si>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</si>
  <si>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</si>
  <si>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</si>
  <si>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</si>
  <si>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</si>
  <si>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</si>
  <si>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</si>
  <si>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</si>
  <si>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</si>
  <si>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</si>
  <si>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</si>
  <si>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</si>
  <si>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</si>
  <si>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</si>
  <si>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</si>
  <si>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</si>
  <si>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</si>
  <si>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</si>
  <si>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</si>
  <si>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</si>
  <si>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</si>
  <si>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</si>
  <si>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</si>
  <si>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</si>
  <si>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</si>
  <si>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</si>
  <si>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</si>
  <si>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</si>
  <si>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</si>
  <si>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</si>
  <si>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</si>
  <si>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</si>
  <si>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</si>
  <si>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</si>
  <si>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</si>
  <si>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</si>
  <si>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</si>
  <si>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</si>
  <si>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</si>
  <si>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</si>
  <si>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</si>
  <si>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</si>
  <si>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</si>
  <si>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</si>
  <si>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</si>
  <si>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</si>
  <si>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</si>
  <si>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</si>
  <si>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</si>
  <si>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</si>
  <si>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</si>
  <si>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</si>
  <si>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</si>
  <si>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</si>
  <si>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</si>
  <si>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</si>
  <si>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</si>
  <si>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</si>
  <si>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</si>
  <si>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</si>
  <si>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</si>
  <si>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</si>
  <si>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</si>
  <si>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</si>
  <si>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</si>
  <si>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</si>
  <si>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</si>
  <si>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</si>
  <si>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</si>
  <si>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</si>
  <si>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</si>
  <si>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</si>
  <si>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</si>
  <si>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</si>
  <si>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</si>
  <si>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</si>
  <si>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</si>
  <si>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</si>
  <si>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</si>
  <si>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</si>
  <si>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</si>
  <si>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</si>
  <si>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</si>
  <si>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</si>
  <si>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</si>
  <si>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</si>
  <si>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</si>
  <si>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</si>
  <si>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</si>
  <si>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</si>
  <si>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</si>
  <si>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</si>
  <si>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</si>
  <si>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</si>
  <si>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</si>
  <si>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</si>
  <si>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</si>
  <si>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</si>
  <si>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</si>
  <si>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</si>
  <si>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</si>
  <si>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</si>
  <si>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</si>
  <si>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</si>
  <si>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</si>
  <si>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</si>
  <si>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</si>
  <si>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</si>
  <si>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</si>
  <si>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</si>
  <si>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</si>
  <si>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</si>
  <si>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</si>
  <si>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</si>
  <si>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</si>
  <si>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</si>
  <si>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</si>
  <si>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</si>
  <si>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</si>
  <si>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</si>
  <si>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</si>
  <si>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</si>
  <si>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</si>
  <si>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</si>
  <si>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</si>
  <si>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</si>
  <si>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</si>
  <si>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</si>
  <si>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</si>
  <si>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</si>
  <si>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</si>
  <si>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</si>
  <si>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</si>
  <si>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</si>
  <si>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</si>
  <si>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</si>
  <si>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</si>
  <si>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</si>
  <si>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</si>
  <si>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</si>
  <si>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</si>
  <si>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</si>
  <si>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</si>
  <si>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</si>
  <si>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</si>
  <si>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</si>
  <si>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</si>
  <si>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</si>
  <si>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</si>
  <si>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</si>
  <si>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</si>
  <si>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</si>
  <si>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</si>
  <si>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</si>
  <si>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</si>
  <si>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</si>
  <si>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</si>
  <si>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</si>
  <si>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</si>
  <si>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</si>
  <si>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</si>
  <si>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</si>
  <si>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</si>
  <si>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</si>
  <si>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</si>
  <si>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</si>
  <si>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</si>
  <si>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</si>
  <si>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</si>
  <si>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</si>
  <si>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</si>
  <si>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</si>
  <si>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</si>
  <si>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</si>
  <si>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</si>
  <si>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</si>
  <si>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</si>
  <si>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</si>
  <si>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</si>
  <si>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</si>
  <si>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</si>
  <si>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</si>
  <si>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</si>
  <si>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</si>
  <si>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</si>
  <si>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</si>
  <si>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</si>
  <si>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</si>
  <si>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</si>
  <si>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</si>
  <si>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</si>
  <si>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</si>
  <si>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</si>
  <si>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</si>
  <si>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</si>
  <si>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</si>
  <si>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</si>
  <si>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</si>
  <si>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</si>
  <si>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</si>
  <si>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</si>
  <si>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</si>
  <si>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</si>
  <si>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</si>
  <si>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</si>
  <si>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</si>
  <si>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</si>
  <si>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</si>
  <si>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</si>
  <si>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</si>
  <si>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</si>
  <si>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</si>
  <si>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</si>
  <si>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</si>
  <si>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</si>
  <si>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</si>
  <si>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</si>
  <si>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</si>
  <si>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</si>
  <si>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</si>
  <si>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</si>
  <si>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</si>
  <si>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</si>
  <si>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</si>
  <si>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</si>
  <si>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</si>
  <si>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</si>
  <si>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</si>
  <si>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</si>
  <si>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</si>
  <si>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</si>
  <si>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</si>
  <si>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</si>
  <si>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</si>
  <si>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</si>
  <si>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</si>
  <si>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</si>
  <si>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</si>
  <si>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</si>
  <si>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</si>
  <si>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</si>
  <si>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</si>
  <si>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</si>
  <si>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</si>
  <si>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</si>
  <si>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</si>
  <si>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</si>
  <si>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</si>
  <si>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</si>
  <si>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</si>
  <si>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</si>
  <si>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</si>
  <si>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</si>
  <si>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</si>
  <si>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</si>
  <si>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</si>
  <si>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</si>
  <si>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</si>
  <si>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</si>
  <si>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</si>
  <si>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</si>
  <si>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</si>
  <si>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</si>
  <si>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</si>
  <si>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</si>
  <si>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</si>
  <si>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</si>
  <si>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</si>
  <si>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</si>
  <si>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</si>
  <si>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</si>
  <si>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</si>
  <si>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</si>
  <si>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</si>
  <si>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</si>
  <si>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</si>
  <si>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</si>
  <si>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</si>
  <si>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</si>
  <si>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</si>
  <si>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</si>
  <si>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</si>
  <si>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</si>
  <si>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</si>
  <si>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</si>
  <si>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</si>
  <si>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</si>
  <si>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</si>
  <si>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</si>
  <si>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</si>
  <si>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</si>
  <si>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</si>
  <si>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</si>
  <si>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</si>
  <si>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</si>
  <si>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</si>
  <si>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</si>
  <si>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</si>
  <si>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</si>
  <si>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</si>
  <si>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</si>
  <si>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</si>
  <si>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</si>
  <si>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</si>
  <si>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</si>
  <si>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</si>
  <si>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</si>
  <si>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</si>
  <si>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</si>
  <si>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</si>
  <si>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</si>
  <si>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</si>
  <si>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</si>
  <si>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</si>
  <si>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</si>
  <si>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</si>
  <si>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</si>
  <si>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</si>
  <si>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</si>
  <si>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</si>
  <si>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</si>
  <si>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</si>
  <si>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</si>
  <si>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</si>
  <si>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</si>
  <si>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</si>
  <si>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</si>
  <si>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</si>
  <si>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</si>
  <si>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</si>
  <si>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</si>
  <si>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</si>
  <si>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</si>
  <si>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</si>
  <si>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</si>
  <si>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</si>
  <si>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</si>
  <si>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</si>
  <si>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</si>
  <si>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</si>
  <si>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</si>
  <si>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</si>
  <si>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</si>
  <si>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</si>
  <si>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</si>
  <si>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</si>
  <si>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</si>
  <si>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</si>
  <si>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</si>
  <si>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</si>
  <si>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</si>
  <si>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</si>
  <si>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</si>
  <si>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</si>
  <si>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</si>
  <si>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</si>
  <si>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</si>
  <si>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</si>
  <si>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</si>
  <si>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</si>
  <si>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</si>
  <si>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</si>
  <si>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</si>
  <si>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</si>
  <si>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</si>
  <si>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</si>
  <si>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</si>
  <si>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</si>
  <si>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</si>
  <si>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</si>
  <si>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</si>
  <si>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</si>
  <si>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</si>
  <si>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</si>
  <si>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</si>
  <si>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</si>
  <si>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</si>
  <si>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</si>
  <si>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</si>
  <si>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</si>
  <si>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</si>
  <si>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</si>
  <si>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</si>
  <si>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</si>
  <si>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</si>
  <si>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</si>
  <si>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</si>
  <si>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</si>
  <si>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</si>
  <si>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</si>
  <si>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</si>
  <si>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</si>
  <si>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</si>
  <si>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</si>
  <si>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</si>
  <si>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</si>
  <si>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</si>
  <si>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</si>
  <si>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</si>
  <si>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</si>
  <si>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</si>
  <si>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</si>
  <si>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</si>
  <si>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</si>
  <si>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</si>
  <si>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</si>
  <si>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</si>
  <si>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</si>
  <si>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</si>
  <si>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</si>
  <si>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</si>
  <si>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</si>
  <si>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</si>
  <si>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</si>
  <si>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</si>
  <si>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</si>
  <si>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</si>
  <si>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</si>
  <si>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</si>
  <si>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</si>
  <si>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</si>
  <si>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</si>
  <si>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</si>
  <si>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</si>
  <si>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</si>
  <si>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</si>
  <si>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</si>
  <si>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</si>
  <si>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</si>
  <si>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</si>
  <si>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</si>
  <si>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</si>
  <si>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</si>
  <si>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</si>
  <si>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</si>
  <si>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</si>
  <si>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</si>
  <si>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</si>
  <si>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</si>
  <si>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</si>
  <si>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</si>
  <si>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</si>
  <si>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</si>
  <si>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</si>
  <si>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</si>
  <si>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</si>
  <si>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</si>
  <si>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</si>
  <si>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</si>
  <si>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</si>
  <si>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</si>
  <si>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</si>
  <si>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</si>
  <si>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</si>
  <si>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</si>
  <si>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</si>
  <si>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</si>
  <si>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</si>
  <si>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</si>
  <si>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</si>
  <si>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</si>
  <si>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</si>
  <si>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</si>
  <si>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</si>
  <si>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</si>
  <si>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</si>
  <si>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</si>
  <si>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</si>
  <si>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</si>
  <si>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</si>
  <si>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</si>
  <si>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</si>
  <si>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</si>
  <si>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</si>
  <si>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</si>
  <si>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</si>
  <si>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</si>
  <si>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</si>
  <si>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</si>
  <si>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</si>
  <si>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</si>
  <si>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</si>
  <si>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</si>
  <si>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</si>
  <si>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</si>
  <si>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</si>
  <si>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</si>
  <si>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</si>
  <si>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</si>
  <si>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</si>
  <si>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</si>
  <si>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</si>
  <si>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</si>
  <si>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</si>
  <si>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</si>
  <si>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</si>
  <si>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</si>
  <si>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</si>
  <si>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</si>
  <si>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</si>
  <si>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</si>
  <si>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</si>
  <si>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</si>
  <si>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</si>
  <si>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</si>
  <si>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</si>
  <si>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</si>
  <si>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</si>
  <si>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</si>
  <si>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</si>
  <si>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</si>
  <si>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</si>
  <si>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</si>
  <si>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</si>
  <si>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</si>
  <si>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</si>
  <si>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</si>
  <si>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</si>
  <si>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</si>
  <si>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</si>
  <si>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</si>
  <si>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</si>
  <si>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</si>
  <si>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</si>
  <si>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</si>
  <si>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</si>
  <si>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</si>
  <si>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</si>
  <si>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</si>
  <si>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</si>
  <si>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</si>
  <si>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</si>
  <si>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</si>
  <si>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</si>
  <si>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</si>
  <si>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</si>
  <si>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</si>
  <si>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</si>
  <si>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</si>
  <si>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</si>
  <si>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</si>
  <si>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</si>
  <si>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</si>
  <si>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</si>
  <si>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</si>
  <si>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</si>
  <si>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</si>
  <si>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</si>
  <si>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</si>
  <si>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</si>
  <si>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</si>
  <si>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</si>
  <si>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</si>
  <si>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</si>
  <si>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</si>
  <si>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</si>
  <si>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</si>
  <si>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</si>
  <si>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</si>
  <si>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</si>
  <si>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</si>
  <si>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</si>
  <si>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</si>
  <si>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</si>
  <si>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</si>
  <si>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</si>
  <si>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</si>
  <si>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</si>
  <si>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</si>
  <si>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</si>
  <si>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</si>
  <si>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</si>
  <si>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</si>
  <si>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</si>
  <si>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</si>
  <si>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</si>
  <si>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</si>
  <si>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</si>
  <si>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</si>
  <si>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</si>
  <si>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</si>
  <si>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</si>
  <si>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</si>
  <si>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</si>
  <si>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</si>
  <si>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</si>
  <si>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</si>
  <si>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</si>
  <si>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</si>
  <si>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</si>
  <si>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</si>
  <si>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</si>
  <si>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</si>
  <si>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</si>
  <si>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</si>
  <si>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</si>
  <si>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</si>
  <si>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</si>
  <si>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</si>
  <si>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</si>
  <si>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</si>
  <si>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</si>
  <si>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</si>
  <si>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</si>
  <si>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</si>
  <si>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</si>
  <si>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</si>
  <si>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</si>
  <si>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</si>
  <si>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</si>
  <si>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</si>
  <si>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</si>
  <si>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</si>
  <si>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</si>
  <si>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</si>
  <si>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</si>
  <si>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</si>
  <si>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</si>
  <si>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</si>
  <si>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</si>
  <si>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</si>
  <si>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</si>
  <si>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</si>
  <si>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</si>
  <si>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</si>
  <si>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</si>
  <si>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</si>
  <si>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</si>
  <si>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</si>
  <si>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</si>
  <si>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</si>
  <si>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</si>
  <si>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</si>
  <si>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</si>
  <si>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</si>
  <si>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</si>
  <si>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</si>
  <si>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</si>
  <si>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</si>
  <si>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</si>
  <si>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</si>
  <si>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</si>
  <si>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</si>
  <si>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</si>
  <si>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</si>
  <si>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</si>
  <si>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</si>
  <si>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</si>
  <si>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</si>
  <si>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</si>
  <si>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</si>
  <si>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</si>
  <si>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</si>
  <si>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</si>
  <si>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</si>
  <si>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</si>
  <si>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</si>
  <si>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</si>
  <si>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</si>
  <si>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</si>
  <si>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</si>
  <si>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</si>
  <si>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</si>
  <si>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</si>
  <si>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</si>
  <si>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</si>
  <si>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</si>
  <si>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</si>
  <si>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</si>
  <si>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</si>
  <si>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</si>
  <si>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</si>
  <si>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</si>
  <si>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</si>
  <si>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</si>
  <si>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</si>
  <si>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</si>
  <si>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</si>
  <si>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</si>
  <si>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</si>
  <si>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</si>
  <si>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</si>
  <si>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</si>
  <si>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</si>
  <si>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</si>
  <si>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</si>
  <si>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</si>
  <si>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</si>
  <si>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</si>
  <si>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</si>
  <si>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</si>
  <si>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</si>
  <si>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</si>
  <si>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</si>
  <si>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</si>
  <si>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</si>
  <si>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</si>
  <si>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</si>
  <si>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</si>
  <si>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</si>
  <si>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</si>
  <si>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</si>
  <si>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</si>
  <si>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</si>
  <si>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</si>
  <si>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</si>
  <si>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</si>
  <si>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</si>
  <si>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</si>
  <si>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</si>
  <si>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</si>
  <si>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</si>
  <si>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</si>
  <si>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</si>
  <si>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</si>
  <si>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</si>
  <si>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</si>
  <si>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</si>
  <si>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</si>
  <si>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</si>
  <si>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</si>
  <si>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</si>
  <si>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</si>
  <si>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</si>
  <si>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</si>
  <si>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</si>
  <si>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</si>
  <si>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</si>
  <si>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</si>
  <si>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</si>
  <si>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</si>
  <si>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</si>
  <si>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</si>
  <si>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</si>
  <si>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</si>
  <si>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</si>
  <si>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</si>
  <si>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</si>
  <si>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</si>
  <si>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</si>
  <si>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</si>
  <si>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</si>
  <si>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</si>
  <si>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</si>
  <si>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</si>
  <si>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</si>
  <si>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</si>
  <si>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</si>
  <si>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</si>
  <si>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</si>
  <si>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</si>
  <si>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</si>
  <si>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</si>
  <si>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</si>
  <si>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</si>
  <si>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</si>
  <si>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</si>
  <si>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</si>
  <si>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</si>
  <si>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</si>
  <si>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</si>
  <si>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</si>
  <si>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</si>
  <si>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</si>
  <si>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</si>
  <si>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</si>
  <si>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</si>
  <si>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</si>
  <si>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</si>
  <si>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</si>
  <si>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</si>
  <si>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</si>
  <si>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</si>
  <si>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</si>
  <si>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</si>
  <si>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</si>
  <si>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</si>
  <si>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</si>
  <si>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</si>
  <si>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</si>
  <si>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</si>
  <si>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</si>
  <si>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</si>
  <si>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</si>
  <si>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</si>
  <si>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</si>
  <si>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</si>
  <si>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</si>
  <si>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</si>
  <si>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</si>
  <si>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</si>
  <si>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</si>
  <si>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</si>
  <si>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</si>
  <si>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</si>
  <si>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</si>
  <si>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</si>
  <si>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</si>
  <si>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</si>
  <si>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</si>
  <si>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</si>
  <si>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</si>
  <si>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</si>
  <si>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</si>
  <si>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</si>
  <si>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</si>
  <si>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</si>
  <si>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</si>
  <si>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</si>
  <si>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</si>
  <si>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</si>
  <si>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</si>
  <si>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</si>
  <si>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</si>
  <si>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</si>
  <si>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</si>
  <si>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</si>
  <si>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</si>
  <si>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</si>
  <si>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</si>
  <si>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</si>
  <si>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</si>
  <si>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</si>
  <si>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</si>
  <si>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</si>
  <si>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</si>
  <si>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</si>
  <si>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</si>
  <si>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</si>
  <si>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</si>
  <si>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</si>
  <si>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</si>
  <si>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</si>
  <si>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</si>
  <si>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</si>
  <si>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</si>
  <si>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</si>
  <si>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</si>
  <si>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</si>
  <si>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</si>
  <si>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</si>
  <si>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</si>
  <si>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</si>
  <si>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</si>
  <si>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</si>
  <si>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</si>
  <si>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</si>
  <si>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</si>
  <si>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</si>
  <si>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</si>
  <si>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</si>
  <si>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</si>
  <si>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</si>
  <si>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</si>
  <si>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</si>
  <si>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</si>
  <si>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</si>
  <si>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</si>
  <si>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</si>
  <si>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</si>
  <si>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</si>
  <si>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</si>
  <si>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</si>
  <si>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</si>
  <si>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</si>
  <si>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</si>
  <si>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</si>
  <si>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</si>
  <si>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</si>
  <si>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</si>
  <si>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</si>
  <si>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</si>
  <si>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</si>
  <si>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</si>
  <si>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</si>
  <si>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</si>
  <si>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</si>
  <si>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</si>
  <si>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</si>
  <si>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</si>
  <si>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</si>
  <si>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</si>
  <si>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</si>
  <si>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</si>
  <si>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</si>
  <si>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</si>
  <si>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</si>
  <si>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</si>
  <si>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</si>
  <si>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</si>
  <si>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</si>
  <si>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</si>
  <si>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</si>
  <si>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</si>
  <si>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</si>
  <si>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</si>
  <si>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</si>
  <si>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</si>
  <si>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</si>
  <si>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</si>
  <si>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</si>
  <si>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</si>
  <si>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</si>
  <si>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</si>
  <si>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</si>
  <si>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</si>
  <si>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</si>
  <si>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</si>
  <si>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</si>
  <si>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</si>
  <si>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</si>
  <si>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</si>
  <si>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</si>
  <si>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</si>
  <si>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</si>
  <si>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</si>
  <si>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</si>
  <si>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</si>
  <si>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</si>
  <si>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</si>
  <si>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</si>
  <si>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</si>
  <si>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</si>
  <si>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</si>
  <si>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</si>
  <si>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</si>
  <si>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</si>
  <si>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</si>
  <si>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</si>
  <si>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</si>
  <si>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</si>
  <si>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</si>
  <si>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</si>
  <si>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</si>
  <si>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</si>
  <si>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</si>
  <si>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</si>
  <si>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</si>
  <si>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</si>
  <si>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</si>
  <si>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</si>
  <si>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</si>
  <si>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</si>
  <si>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</si>
  <si>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</si>
  <si>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</si>
  <si>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</si>
  <si>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</si>
  <si>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</si>
  <si>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</si>
  <si>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</si>
  <si>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</si>
  <si>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</si>
  <si>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</si>
  <si>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</si>
  <si>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</si>
  <si>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</si>
  <si>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</si>
  <si>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</si>
  <si>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</si>
  <si>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</si>
  <si>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</si>
  <si>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</si>
  <si>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</si>
  <si>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</si>
  <si>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</si>
  <si>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</si>
  <si>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</si>
  <si>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</si>
  <si>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</si>
  <si>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</si>
  <si>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</si>
  <si>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</si>
  <si>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</si>
  <si>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</si>
  <si>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</si>
  <si>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</si>
  <si>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</si>
  <si>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</si>
  <si>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</si>
  <si>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</si>
  <si>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</si>
  <si>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</si>
  <si>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</si>
  <si>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</si>
  <si>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</si>
  <si>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</si>
  <si>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</si>
  <si>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</si>
  <si>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</si>
  <si>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</si>
  <si>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</si>
  <si>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</si>
  <si>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</si>
  <si>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</si>
  <si>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</si>
  <si>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</si>
  <si>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</si>
  <si>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</si>
  <si>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</si>
  <si>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</si>
  <si>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</si>
  <si>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</si>
  <si>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</si>
  <si>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</si>
  <si>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</si>
  <si>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</si>
  <si>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</si>
  <si>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</si>
  <si>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</si>
  <si>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</si>
  <si>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</si>
  <si>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</si>
  <si>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</si>
  <si>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</si>
  <si>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</si>
  <si>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</si>
  <si>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</si>
  <si>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</si>
  <si>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</si>
  <si>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</si>
  <si>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</si>
  <si>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</si>
  <si>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</si>
  <si>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</si>
  <si>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</si>
  <si>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</si>
  <si>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</si>
  <si>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</si>
  <si>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</si>
  <si>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</si>
  <si>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</si>
  <si>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</si>
  <si>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</si>
  <si>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</si>
  <si>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</si>
  <si>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</si>
  <si>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</si>
  <si>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</si>
  <si>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</si>
  <si>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</si>
  <si>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</si>
  <si>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</si>
  <si>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</si>
  <si>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</si>
  <si>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</si>
  <si>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</si>
  <si>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</si>
  <si>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</si>
  <si>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</si>
  <si>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</si>
  <si>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</si>
  <si>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</si>
  <si>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</si>
  <si>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</si>
  <si>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</si>
  <si>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</si>
  <si>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</si>
  <si>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</si>
  <si>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</si>
  <si>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</si>
  <si>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</si>
  <si>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</si>
  <si>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</si>
  <si>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</si>
  <si>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</si>
  <si>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</si>
  <si>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</si>
  <si>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</si>
  <si>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</si>
  <si>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</si>
  <si>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</si>
  <si>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</si>
  <si>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</si>
  <si>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</si>
  <si>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</si>
  <si>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</si>
  <si>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</si>
  <si>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</si>
  <si>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</si>
  <si>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</si>
  <si>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</si>
  <si>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</si>
  <si>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</si>
  <si>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</si>
  <si>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</si>
  <si>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</si>
  <si>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</si>
  <si>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</si>
  <si>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</si>
  <si>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</si>
  <si>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</si>
  <si>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</si>
  <si>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</si>
  <si>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</si>
  <si>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</si>
  <si>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</si>
  <si>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</si>
  <si>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</si>
  <si>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</si>
  <si>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</si>
  <si>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</si>
  <si>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</si>
  <si>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</si>
  <si>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</si>
  <si>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</si>
  <si>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</si>
  <si>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</si>
  <si>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</si>
  <si>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</si>
  <si>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</si>
  <si>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</si>
  <si>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</si>
  <si>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</si>
  <si>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</si>
  <si>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</si>
  <si>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</si>
  <si>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</si>
  <si>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</si>
  <si>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</si>
  <si>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</si>
  <si>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</si>
  <si>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</si>
  <si>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</si>
  <si>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</si>
  <si>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</si>
  <si>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</si>
  <si>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</si>
  <si>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</si>
  <si>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</si>
  <si>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</si>
  <si>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</si>
  <si>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</si>
  <si>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</si>
  <si>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</si>
  <si>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</si>
  <si>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</si>
  <si>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</si>
  <si>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</si>
  <si>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</si>
  <si>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</si>
  <si>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</si>
  <si>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</si>
  <si>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</si>
  <si>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</si>
  <si>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</si>
  <si>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</si>
  <si>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</si>
  <si>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</si>
  <si>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</si>
  <si>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</si>
  <si>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</si>
  <si>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</si>
  <si>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</si>
  <si>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</si>
  <si>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</si>
  <si>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</si>
  <si>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</si>
  <si>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</si>
  <si>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</si>
  <si>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</si>
  <si>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</si>
  <si>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</si>
  <si>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</si>
  <si>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</si>
  <si>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</si>
  <si>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</si>
  <si>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</si>
  <si>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</si>
  <si>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</si>
  <si>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</si>
  <si>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</si>
  <si>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</si>
  <si>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</si>
  <si>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</si>
  <si>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</si>
  <si>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</si>
  <si>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</si>
  <si>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</si>
  <si>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</si>
  <si>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</si>
  <si>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</si>
  <si>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</si>
  <si>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</si>
  <si>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</si>
  <si>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</si>
  <si>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</si>
  <si>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</si>
  <si>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</si>
  <si>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</si>
  <si>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</si>
  <si>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</si>
  <si>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</si>
  <si>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</si>
  <si>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</si>
  <si>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</si>
  <si>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</si>
  <si>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</si>
  <si>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</si>
  <si>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</si>
  <si>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</si>
  <si>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</si>
  <si>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</si>
  <si>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</si>
  <si>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</si>
  <si>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</si>
  <si>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</si>
  <si>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</si>
  <si>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</si>
  <si>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</si>
  <si>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</si>
  <si>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</si>
  <si>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</si>
  <si>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</si>
  <si>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</si>
  <si>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</si>
  <si>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</si>
  <si>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</si>
  <si>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</si>
  <si>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</si>
  <si>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</si>
  <si>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</si>
  <si>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</si>
  <si>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</si>
  <si>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</si>
  <si>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</si>
  <si>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</si>
  <si>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</si>
  <si>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</si>
  <si>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</si>
  <si>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</si>
  <si>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</si>
  <si>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</si>
  <si>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</si>
  <si>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</si>
  <si>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</si>
  <si>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</si>
  <si>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</si>
  <si>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</si>
  <si>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</si>
  <si>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</si>
  <si>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</si>
  <si>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</si>
  <si>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</si>
  <si>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</si>
  <si>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</si>
  <si>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</si>
  <si>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</si>
  <si>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</si>
  <si>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</si>
  <si>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</si>
  <si>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</si>
  <si>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</si>
  <si>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</si>
  <si>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</si>
  <si>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</si>
  <si>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</si>
  <si>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</si>
  <si>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</si>
  <si>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</si>
  <si>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</si>
  <si>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</si>
  <si>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</si>
  <si>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</si>
  <si>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</si>
  <si>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</si>
  <si>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</si>
  <si>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</si>
  <si>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</si>
  <si>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</si>
  <si>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</si>
  <si>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</si>
  <si>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</si>
  <si>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</si>
  <si>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</si>
  <si>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</si>
  <si>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</si>
  <si>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</si>
  <si>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</si>
  <si>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</si>
  <si>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</si>
  <si>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</si>
  <si>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</si>
  <si>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</si>
  <si>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</si>
  <si>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</si>
  <si>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</si>
  <si>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</si>
  <si>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</si>
  <si>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</si>
  <si>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</si>
  <si>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</si>
  <si>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</si>
  <si>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</si>
  <si>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</si>
  <si>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</si>
  <si>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</si>
  <si>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</si>
  <si>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</si>
  <si>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</si>
  <si>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</si>
  <si>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</si>
  <si>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</si>
  <si>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</si>
  <si>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</si>
  <si>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</si>
  <si>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</si>
  <si>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</si>
  <si>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</si>
  <si>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</si>
  <si>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</si>
  <si>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</si>
  <si>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</si>
  <si>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</si>
  <si>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</si>
  <si>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</si>
  <si>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</si>
  <si>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</si>
  <si>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</si>
  <si>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</si>
  <si>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</si>
  <si>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</si>
  <si>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</si>
  <si>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</si>
  <si>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</si>
  <si>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</si>
  <si>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</si>
  <si>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</si>
  <si>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</si>
  <si>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</si>
  <si>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</si>
  <si>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</si>
  <si>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</si>
  <si>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</si>
  <si>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</si>
  <si>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</si>
  <si>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</si>
  <si>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</si>
  <si>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</si>
  <si>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</si>
  <si>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</si>
  <si>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</si>
  <si>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</si>
  <si>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</si>
  <si>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</si>
  <si>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</si>
  <si>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</si>
  <si>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</si>
  <si>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</si>
  <si>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</si>
  <si>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</si>
  <si>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</si>
  <si>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</si>
  <si>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</si>
  <si>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</si>
  <si>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</si>
  <si>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</si>
  <si>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</si>
  <si>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</si>
  <si>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</si>
  <si>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</si>
  <si>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</si>
  <si>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</si>
  <si>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</si>
  <si>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</si>
  <si>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</si>
  <si>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</si>
  <si>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</si>
  <si>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</si>
  <si>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</si>
  <si>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</si>
  <si>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</si>
  <si>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</si>
  <si>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</si>
  <si>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</si>
  <si>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</si>
  <si>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</si>
  <si>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</si>
  <si>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</si>
  <si>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</si>
  <si>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</si>
  <si>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</si>
  <si>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</si>
  <si>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</si>
  <si>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</si>
  <si>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</si>
  <si>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</si>
  <si>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</si>
  <si>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</si>
  <si>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</si>
  <si>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</si>
  <si>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</si>
  <si>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</si>
  <si>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</si>
  <si>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</si>
  <si>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</si>
  <si>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</si>
  <si>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</si>
  <si>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</si>
  <si>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</si>
  <si>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</si>
  <si>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</si>
  <si>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</si>
  <si>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</si>
  <si>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</si>
  <si>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</si>
  <si>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</si>
  <si>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</si>
  <si>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</si>
  <si>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</si>
  <si>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</si>
  <si>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</si>
  <si>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</si>
  <si>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</si>
  <si>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</si>
  <si>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</si>
  <si>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</si>
  <si>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</si>
  <si>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</si>
  <si>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</si>
  <si>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</si>
  <si>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</si>
  <si>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</si>
  <si>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</si>
  <si>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</si>
  <si>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</si>
  <si>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</si>
  <si>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</si>
  <si>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</si>
  <si>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</si>
  <si>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</si>
  <si>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</si>
  <si>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</si>
  <si>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</si>
  <si>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</si>
  <si>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</si>
  <si>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</si>
  <si>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</si>
  <si>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</si>
  <si>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</si>
  <si>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</si>
  <si>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</si>
  <si>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</si>
  <si>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</si>
  <si>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</si>
  <si>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</si>
  <si>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</si>
  <si>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</si>
  <si>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</si>
  <si>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</si>
  <si>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</si>
  <si>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</si>
  <si>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</si>
  <si>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</si>
  <si>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</si>
  <si>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</si>
  <si>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</si>
  <si>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</si>
  <si>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</si>
  <si>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</si>
  <si>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</si>
  <si>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</si>
  <si>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</si>
  <si>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</si>
  <si>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</si>
  <si>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</si>
  <si>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</si>
  <si>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</si>
  <si>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</si>
  <si>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</si>
  <si>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</si>
  <si>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</si>
  <si>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</si>
  <si>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</si>
  <si>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</si>
  <si>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</si>
  <si>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</si>
  <si>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</si>
  <si>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</si>
  <si>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</si>
  <si>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</si>
  <si>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</si>
  <si>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</si>
  <si>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</si>
  <si>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</si>
  <si>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</si>
  <si>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</si>
  <si>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</si>
  <si>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</si>
  <si>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</si>
  <si>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</si>
  <si>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</si>
  <si>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</si>
  <si>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</si>
  <si>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</si>
  <si>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</si>
  <si>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</si>
  <si>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</si>
  <si>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</si>
  <si>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</si>
  <si>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</si>
  <si>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</si>
  <si>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</si>
  <si>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</si>
  <si>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</si>
  <si>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</si>
  <si>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</si>
  <si>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</si>
  <si>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</si>
  <si>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</si>
  <si>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</si>
  <si>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</si>
  <si>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</si>
  <si>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</si>
  <si>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</si>
  <si>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</si>
  <si>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</si>
  <si>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</si>
  <si>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</si>
  <si>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</si>
  <si>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</si>
  <si>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</si>
  <si>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</si>
  <si>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</si>
  <si>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</si>
  <si>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</si>
  <si>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</si>
  <si>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</si>
  <si>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</si>
  <si>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</si>
  <si>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</si>
  <si>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</si>
  <si>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</si>
  <si>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</si>
  <si>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</si>
  <si>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</si>
  <si>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</si>
  <si>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</si>
  <si>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</si>
  <si>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</si>
  <si>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</si>
  <si>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</si>
  <si>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</si>
  <si>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</si>
  <si>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</si>
  <si>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</si>
  <si>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</si>
  <si>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</si>
  <si>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</si>
  <si>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</si>
  <si>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</si>
  <si>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</si>
  <si>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</si>
  <si>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</si>
  <si>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</si>
  <si>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</si>
  <si>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</si>
  <si>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</si>
  <si>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</si>
  <si>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</si>
  <si>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</si>
  <si>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</si>
  <si>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</si>
  <si>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</si>
  <si>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</si>
  <si>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</si>
  <si>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</si>
  <si>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</si>
  <si>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</si>
  <si>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</si>
  <si>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</si>
  <si>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</si>
  <si>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</si>
  <si>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</si>
  <si>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</si>
  <si>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</si>
  <si>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</si>
  <si>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</si>
  <si>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</si>
  <si>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</si>
  <si>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</si>
  <si>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</si>
  <si>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</si>
  <si>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</si>
  <si>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</si>
  <si>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</si>
  <si>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</si>
  <si>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</si>
  <si>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</si>
  <si>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</si>
  <si>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</si>
  <si>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</si>
  <si>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</si>
  <si>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</si>
  <si>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</si>
  <si>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</si>
  <si>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</si>
  <si>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</si>
  <si>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</si>
  <si>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</si>
  <si>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</si>
  <si>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</si>
  <si>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</si>
  <si>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</si>
  <si>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</si>
  <si>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</si>
  <si>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</si>
  <si>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</si>
  <si>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</si>
  <si>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</si>
  <si>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</si>
  <si>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</si>
  <si>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</si>
  <si>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</si>
  <si>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</si>
  <si>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</si>
  <si>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</si>
  <si>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</si>
  <si>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</si>
  <si>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</si>
  <si>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</si>
  <si>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</si>
  <si>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</si>
  <si>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</si>
  <si>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</si>
  <si>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</si>
  <si>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</si>
  <si>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</si>
  <si>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</si>
  <si>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</si>
  <si>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</si>
  <si>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</si>
  <si>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</si>
  <si>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</si>
  <si>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</si>
  <si>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</si>
  <si>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</si>
  <si>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</si>
  <si>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</si>
  <si>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</si>
  <si>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</si>
  <si>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</si>
  <si>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</si>
  <si>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</si>
  <si>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</si>
  <si>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</si>
  <si>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</si>
  <si>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</si>
  <si>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</si>
  <si>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</si>
  <si>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</si>
  <si>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</si>
  <si>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</si>
  <si>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</si>
  <si>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</si>
  <si>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</si>
  <si>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</si>
  <si>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</si>
  <si>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</si>
  <si>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</si>
  <si>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</si>
  <si>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</si>
  <si>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</si>
  <si>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</si>
  <si>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</si>
  <si>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</si>
  <si>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</si>
  <si>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</si>
  <si>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</si>
  <si>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</si>
  <si>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</si>
  <si>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</si>
  <si>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</si>
  <si>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</si>
  <si>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</si>
  <si>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</si>
  <si>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</si>
  <si>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</si>
  <si>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</si>
  <si>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</si>
  <si>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</si>
  <si>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</si>
  <si>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</si>
  <si>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</si>
  <si>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</si>
  <si>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</si>
  <si>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</si>
  <si>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</si>
  <si>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</si>
  <si>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</si>
  <si>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</si>
  <si>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</si>
  <si>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</si>
  <si>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</si>
  <si>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</si>
  <si>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</si>
  <si>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</si>
  <si>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</si>
  <si>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</si>
  <si>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</si>
  <si>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</si>
  <si>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</si>
  <si>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</si>
  <si>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</si>
  <si>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</si>
  <si>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</si>
  <si>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</si>
  <si>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</si>
  <si>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</si>
  <si>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</si>
  <si>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</si>
  <si>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</si>
  <si>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</si>
  <si>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</si>
  <si>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</si>
  <si>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</si>
  <si>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</si>
  <si>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</si>
  <si>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</si>
  <si>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</si>
  <si>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</si>
  <si>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</si>
  <si>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</si>
  <si>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</si>
  <si>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</si>
  <si>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</si>
  <si>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</si>
  <si>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</si>
  <si>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</si>
  <si>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</si>
  <si>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</si>
  <si>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</si>
  <si>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</si>
  <si>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</si>
  <si>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</si>
  <si>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</si>
  <si>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</si>
  <si>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</si>
  <si>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</si>
  <si>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</si>
  <si>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</si>
  <si>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</si>
  <si>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</si>
  <si>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</si>
  <si>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</si>
  <si>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</si>
  <si>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</si>
  <si>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</si>
  <si>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</si>
  <si>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</si>
  <si>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</si>
  <si>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</si>
  <si>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</si>
  <si>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</si>
  <si>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</si>
  <si>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</si>
  <si>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</si>
  <si>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</si>
  <si>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</si>
  <si>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</si>
  <si>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</si>
  <si>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</si>
  <si>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</si>
  <si>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</si>
  <si>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</si>
  <si>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</si>
  <si>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</si>
  <si>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</si>
  <si>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</si>
  <si>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</si>
  <si>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</si>
  <si>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</si>
  <si>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</si>
  <si>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</si>
  <si>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</si>
  <si>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</si>
  <si>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</si>
  <si>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</si>
  <si>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</si>
  <si>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</si>
  <si>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</si>
  <si>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</si>
  <si>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</si>
  <si>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</si>
  <si>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</si>
  <si>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</si>
  <si>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</si>
  <si>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</si>
  <si>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</si>
  <si>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</si>
  <si>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</si>
  <si>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</si>
  <si>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</si>
  <si>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</si>
  <si>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</si>
  <si>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</si>
  <si>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</si>
  <si>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</si>
  <si>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</si>
  <si>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</si>
  <si>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</si>
  <si>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</si>
  <si>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</si>
  <si>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</si>
  <si>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</si>
  <si>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</si>
  <si>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</si>
  <si>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</si>
  <si>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</si>
  <si>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</si>
  <si>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</si>
  <si>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</si>
  <si>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</si>
  <si>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</si>
  <si>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</si>
  <si>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</si>
  <si>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</si>
  <si>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</si>
  <si>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</si>
  <si>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</si>
  <si>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</si>
  <si>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</si>
  <si>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</si>
  <si>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</si>
  <si>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</si>
  <si>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</si>
  <si>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</si>
  <si>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</si>
  <si>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</si>
  <si>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</si>
  <si>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</si>
  <si>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</si>
  <si>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</si>
  <si>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</si>
  <si>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</si>
  <si>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</si>
  <si>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</si>
  <si>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</si>
  <si>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</si>
  <si>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</si>
  <si>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</si>
  <si>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</si>
  <si>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</si>
  <si>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</si>
  <si>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</si>
  <si>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</si>
  <si>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</si>
  <si>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</si>
  <si>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</si>
  <si>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</si>
  <si>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</si>
  <si>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</si>
  <si>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</si>
  <si>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</si>
  <si>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</si>
  <si>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</si>
  <si>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</si>
  <si>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</si>
  <si>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</si>
  <si>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</si>
  <si>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</si>
  <si>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</si>
  <si>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</si>
  <si>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</si>
  <si>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</si>
  <si>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</si>
  <si>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</si>
  <si>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</si>
  <si>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</si>
  <si>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</si>
  <si>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</si>
  <si>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</si>
  <si>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</si>
  <si>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</si>
  <si>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</si>
  <si>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</si>
  <si>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</si>
  <si>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</si>
  <si>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</si>
  <si>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</si>
  <si>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</si>
  <si>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</si>
  <si>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</si>
  <si>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</si>
  <si>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</si>
  <si>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</si>
  <si>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</si>
  <si>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</si>
  <si>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</si>
  <si>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</si>
  <si>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</si>
  <si>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</si>
  <si>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</si>
  <si>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</si>
  <si>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</si>
  <si>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</si>
  <si>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</si>
  <si>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</si>
  <si>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</si>
  <si>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</si>
  <si>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</si>
  <si>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</si>
  <si>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</si>
  <si>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</si>
  <si>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</si>
  <si>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</si>
  <si>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</si>
  <si>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</si>
  <si>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</si>
  <si>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</si>
  <si>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</si>
  <si>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</si>
  <si>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</si>
  <si>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</si>
  <si>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</si>
  <si>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</si>
  <si>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</si>
  <si>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</si>
  <si>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</si>
  <si>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</si>
  <si>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</si>
  <si>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</si>
  <si>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</si>
  <si>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</si>
  <si>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</si>
  <si>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</si>
  <si>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</si>
  <si>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</si>
  <si>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</si>
  <si>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</si>
  <si>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</si>
  <si>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</si>
  <si>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</si>
  <si>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</si>
  <si>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</si>
  <si>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</si>
  <si>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</si>
  <si>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</si>
  <si>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</si>
  <si>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</si>
  <si>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</si>
  <si>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</si>
  <si>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</si>
  <si>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</si>
  <si>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</si>
  <si>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</si>
  <si>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</si>
  <si>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</si>
  <si>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</si>
  <si>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</si>
  <si>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</si>
  <si>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</si>
  <si>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</si>
  <si>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</si>
  <si>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</si>
  <si>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</si>
  <si>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</si>
  <si>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</si>
  <si>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</si>
  <si>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</si>
  <si>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</si>
  <si>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</si>
  <si>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</si>
  <si>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</si>
  <si>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</si>
  <si>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</si>
  <si>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</si>
  <si>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</si>
  <si>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</si>
  <si>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</si>
  <si>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</si>
  <si>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</si>
  <si>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</si>
  <si>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</si>
  <si>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</si>
  <si>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</si>
  <si>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</si>
  <si>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</si>
  <si>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</si>
  <si>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</si>
  <si>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</si>
  <si>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</si>
  <si>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</si>
  <si>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</si>
  <si>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</si>
  <si>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</si>
  <si>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</si>
  <si>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</si>
  <si>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</si>
  <si>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</si>
  <si>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</si>
  <si>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</si>
  <si>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</si>
  <si>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</si>
  <si>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</si>
  <si>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</si>
  <si>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</si>
  <si>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</si>
  <si>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</si>
  <si>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</si>
  <si>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</si>
  <si>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</si>
  <si>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</si>
  <si>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</si>
  <si>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</si>
  <si>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</si>
  <si>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</si>
  <si>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</si>
  <si>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</si>
  <si>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</si>
  <si>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</si>
  <si>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</si>
  <si>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</si>
  <si>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</si>
  <si>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</si>
  <si>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</si>
  <si>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</si>
  <si>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</si>
  <si>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</si>
  <si>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</si>
  <si>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</si>
  <si>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</si>
  <si>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</si>
  <si>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</si>
  <si>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</si>
  <si>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</si>
  <si>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</si>
  <si>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</si>
  <si>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</si>
  <si>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</si>
  <si>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</si>
  <si>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</si>
  <si>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</si>
  <si>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</si>
  <si>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</si>
  <si>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</si>
  <si>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</si>
  <si>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</si>
  <si>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</si>
  <si>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</si>
  <si>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</si>
  <si>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</si>
  <si>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</si>
  <si>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</si>
  <si>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</si>
  <si>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</si>
  <si>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</si>
  <si>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</si>
  <si>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</si>
  <si>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</si>
  <si>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</si>
  <si>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</si>
  <si>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</si>
  <si>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</si>
  <si>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</si>
  <si>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</si>
  <si>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</si>
  <si>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</si>
  <si>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</si>
  <si>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</si>
  <si>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</si>
  <si>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</si>
  <si>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</si>
  <si>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</si>
  <si>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</si>
  <si>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</si>
  <si>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</si>
  <si>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</si>
  <si>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</si>
  <si>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</si>
  <si>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</si>
  <si>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</si>
  <si>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</si>
  <si>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</si>
  <si>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</si>
  <si>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</si>
  <si>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</si>
  <si>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</si>
  <si>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</si>
  <si>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</si>
  <si>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</si>
  <si>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</si>
  <si>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</si>
  <si>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</si>
  <si>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</si>
  <si>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</si>
  <si>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</si>
  <si>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</si>
  <si>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</si>
  <si>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</si>
  <si>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</si>
  <si>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</si>
  <si>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</si>
  <si>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</si>
  <si>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</si>
  <si>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</si>
  <si>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</si>
  <si>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</si>
  <si>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</si>
  <si>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</si>
  <si>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</si>
  <si>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</si>
  <si>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</si>
  <si>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</si>
  <si>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</si>
  <si>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</si>
  <si>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</si>
  <si>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</si>
  <si>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</si>
  <si>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</si>
  <si>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</si>
  <si>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</si>
  <si>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</si>
  <si>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</si>
  <si>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</si>
  <si>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</si>
  <si>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</si>
  <si>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</si>
  <si>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</si>
  <si>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</si>
  <si>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</si>
  <si>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</si>
  <si>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</si>
  <si>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</si>
  <si>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</si>
  <si>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</si>
  <si>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</si>
  <si>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</si>
  <si>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</si>
  <si>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</si>
  <si>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</si>
  <si>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</si>
  <si>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</si>
  <si>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</si>
  <si>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</si>
  <si>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</si>
  <si>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</si>
  <si>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</si>
  <si>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</si>
  <si>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</si>
  <si>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</si>
  <si>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</si>
  <si>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</si>
  <si>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</si>
  <si>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</si>
  <si>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</si>
  <si>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</si>
  <si>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</si>
  <si>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</si>
  <si>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</si>
  <si>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</si>
  <si>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</si>
  <si>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</si>
  <si>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</si>
  <si>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</si>
  <si>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</si>
  <si>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</si>
  <si>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</si>
  <si>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</si>
  <si>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</si>
  <si>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</si>
  <si>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</si>
  <si>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</si>
  <si>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</si>
  <si>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</si>
  <si>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</si>
  <si>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</si>
  <si>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</si>
  <si>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</si>
  <si>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</si>
  <si>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</si>
  <si>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</si>
  <si>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</si>
  <si>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</si>
  <si>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</si>
  <si>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</si>
  <si>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</si>
  <si>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</si>
  <si>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</si>
  <si>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</si>
  <si>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</si>
  <si>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</si>
  <si>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</si>
  <si>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</si>
  <si>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</si>
  <si>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</si>
  <si>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</si>
  <si>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</si>
  <si>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</si>
  <si>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</si>
  <si>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</si>
  <si>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</si>
  <si>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</si>
  <si>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</si>
  <si>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</si>
  <si>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</si>
  <si>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</si>
  <si>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</si>
  <si>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</si>
  <si>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</si>
  <si>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</si>
  <si>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</si>
  <si>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</si>
  <si>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</si>
  <si>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</si>
  <si>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</si>
  <si>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</si>
  <si>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</si>
  <si>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</si>
  <si>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</si>
  <si>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</si>
  <si>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</si>
  <si>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</si>
  <si>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</si>
  <si>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</si>
  <si>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</si>
  <si>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</si>
  <si>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</si>
  <si>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</si>
  <si>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</si>
  <si>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</si>
  <si>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</si>
  <si>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</si>
  <si>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</si>
  <si>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</si>
  <si>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</si>
  <si>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</si>
  <si>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</si>
  <si>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</si>
  <si>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</si>
  <si>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</si>
  <si>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</si>
  <si>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</si>
  <si>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</si>
  <si>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</si>
  <si>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</si>
  <si>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</si>
  <si>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</si>
  <si>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</si>
  <si>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</si>
  <si>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</si>
  <si>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</si>
  <si>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</si>
  <si>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</si>
  <si>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</si>
  <si>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</si>
  <si>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</si>
  <si>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</si>
  <si>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</si>
  <si>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</si>
  <si>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</si>
  <si>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</si>
  <si>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</si>
  <si>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</si>
  <si>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</si>
  <si>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</si>
  <si>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</si>
  <si>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</si>
  <si>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</si>
  <si>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</si>
  <si>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</si>
  <si>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</si>
  <si>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</si>
  <si>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</si>
  <si>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</si>
  <si>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</si>
  <si>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</si>
  <si>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</si>
  <si>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</si>
  <si>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</si>
  <si>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</si>
  <si>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</si>
  <si>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</si>
  <si>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</si>
  <si>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</si>
  <si>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</si>
  <si>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</si>
  <si>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</si>
  <si>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</si>
  <si>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</si>
  <si>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</si>
  <si>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</si>
  <si>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</si>
  <si>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</si>
  <si>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</si>
  <si>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</si>
  <si>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</si>
  <si>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</si>
  <si>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</si>
  <si>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</si>
  <si>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</si>
  <si>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</si>
  <si>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</si>
  <si>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</si>
  <si>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</si>
  <si>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</si>
  <si>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</si>
  <si>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</si>
  <si>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</si>
  <si>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</si>
  <si>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</si>
  <si>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</si>
  <si>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</si>
  <si>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</si>
  <si>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</si>
  <si>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</si>
  <si>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</si>
  <si>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</si>
  <si>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</si>
  <si>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</si>
  <si>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</si>
  <si>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</si>
  <si>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</si>
  <si>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</si>
  <si>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</si>
  <si>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</si>
  <si>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</si>
  <si>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</si>
  <si>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</si>
  <si>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</si>
  <si>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</si>
  <si>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</si>
  <si>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</si>
  <si>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</si>
  <si>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</si>
  <si>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</si>
  <si>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</si>
  <si>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</si>
  <si>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</si>
  <si>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</si>
  <si>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</si>
  <si>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</si>
  <si>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</si>
  <si>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</si>
  <si>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</si>
  <si>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</si>
  <si>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</si>
  <si>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</si>
  <si>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</si>
  <si>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</si>
  <si>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</si>
  <si>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</si>
  <si>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</si>
  <si>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</si>
  <si>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</si>
  <si>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</si>
  <si>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</si>
  <si>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</si>
  <si>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</si>
  <si>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</si>
  <si>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</si>
  <si>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</si>
  <si>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</si>
  <si>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</si>
  <si>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</si>
  <si>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</si>
  <si>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</si>
  <si>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</si>
  <si>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</si>
  <si>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</si>
  <si>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</si>
  <si>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</si>
  <si>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</si>
  <si>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</si>
  <si>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</si>
  <si>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</si>
  <si>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</si>
  <si>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</si>
  <si>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</si>
  <si>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</si>
  <si>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</si>
  <si>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</si>
  <si>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</si>
  <si>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</si>
  <si>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</si>
  <si>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</si>
  <si>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</si>
  <si>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</si>
  <si>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</si>
  <si>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</si>
  <si>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</si>
  <si>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</si>
  <si>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</si>
  <si>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</si>
  <si>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</si>
  <si>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</si>
  <si>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</si>
  <si>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</si>
  <si>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</si>
  <si>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</si>
  <si>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</si>
  <si>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</si>
  <si>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</si>
  <si>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</si>
  <si>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</si>
  <si>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</si>
  <si>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</si>
  <si>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</si>
  <si>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</si>
  <si>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</si>
  <si>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</si>
  <si>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</si>
  <si>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</si>
  <si>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</si>
  <si>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</si>
  <si>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</si>
  <si>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</si>
  <si>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</si>
  <si>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</si>
  <si>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</si>
  <si>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</si>
  <si>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</si>
  <si>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</si>
  <si>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</si>
  <si>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</si>
  <si>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</si>
  <si>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</si>
  <si>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</si>
  <si>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</si>
  <si>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</si>
  <si>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</si>
  <si>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</si>
  <si>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</si>
  <si>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</si>
  <si>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</si>
  <si>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</si>
  <si>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</si>
  <si>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</si>
  <si>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</si>
  <si>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</si>
  <si>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</si>
  <si>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</si>
  <si>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</si>
  <si>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</si>
  <si>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</si>
  <si>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</si>
  <si>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</si>
  <si>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</si>
  <si>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</si>
  <si>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</si>
  <si>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</si>
  <si>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</si>
  <si>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</si>
  <si>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</si>
  <si>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</si>
  <si>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</si>
  <si>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</si>
  <si>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</si>
  <si>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</si>
  <si>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</si>
  <si>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</si>
  <si>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</si>
  <si>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</si>
  <si>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</si>
  <si>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</si>
  <si>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</si>
  <si>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</si>
  <si>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</si>
  <si>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</si>
  <si>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</si>
  <si>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</si>
  <si>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</si>
  <si>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</si>
  <si>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</si>
  <si>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</si>
  <si>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</si>
  <si>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</si>
  <si>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</si>
  <si>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</si>
  <si>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</si>
  <si>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</si>
  <si>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</si>
  <si>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</si>
  <si>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</si>
  <si>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</si>
  <si>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</si>
  <si>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</si>
  <si>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</si>
  <si>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</si>
  <si>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</si>
  <si>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</si>
  <si>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</si>
  <si>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</si>
  <si>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</si>
  <si>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</si>
  <si>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</si>
  <si>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</si>
  <si>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</si>
  <si>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</si>
  <si>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</si>
  <si>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</si>
  <si>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</si>
  <si>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</si>
  <si>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</si>
  <si>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</si>
  <si>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</si>
  <si>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</si>
  <si>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</si>
  <si>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</si>
  <si>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</si>
  <si>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</si>
  <si>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</si>
  <si>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</si>
  <si>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</si>
  <si>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</si>
  <si>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</si>
  <si>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</si>
  <si>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</si>
  <si>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</si>
  <si>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</si>
  <si>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</si>
  <si>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</si>
  <si>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</si>
  <si>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</si>
  <si>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</si>
  <si>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</si>
  <si>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</si>
  <si>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</si>
  <si>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</si>
  <si>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</si>
  <si>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</si>
  <si>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</si>
  <si>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</si>
  <si>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</si>
  <si>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</si>
  <si>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</si>
  <si>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</si>
  <si>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</si>
  <si>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</si>
  <si>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</si>
  <si>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</si>
  <si>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</si>
  <si>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</si>
  <si>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</si>
  <si>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</si>
  <si>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</si>
  <si>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</si>
  <si>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</si>
  <si>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</si>
  <si>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</si>
  <si>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</si>
  <si>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</si>
  <si>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</si>
  <si>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</si>
  <si>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</si>
  <si>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</si>
  <si>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</si>
  <si>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</si>
  <si>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</si>
  <si>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</si>
  <si>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</si>
  <si>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</si>
  <si>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</si>
  <si>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</si>
  <si>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</si>
  <si>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</si>
  <si>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</si>
  <si>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</si>
  <si>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</si>
  <si>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</si>
  <si>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</si>
  <si>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</si>
  <si>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</si>
  <si>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</si>
  <si>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</si>
  <si>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</si>
  <si>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</si>
  <si>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</si>
  <si>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</si>
  <si>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</si>
  <si>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</si>
  <si>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</si>
  <si>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</si>
  <si>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</si>
  <si>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</si>
  <si>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</si>
  <si>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</si>
  <si>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</si>
  <si>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</si>
  <si>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</si>
  <si>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</si>
  <si>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</si>
  <si>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</si>
  <si>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</si>
  <si>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</si>
  <si>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</si>
  <si>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</si>
  <si>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</si>
  <si>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</si>
  <si>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</si>
  <si>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</si>
  <si>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</si>
  <si>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</si>
  <si>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</si>
  <si>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</si>
  <si>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</si>
  <si>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</si>
  <si>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</si>
  <si>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</si>
  <si>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</si>
  <si>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</si>
  <si>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</si>
  <si>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</si>
  <si>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</si>
  <si>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</si>
  <si>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</si>
  <si>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</si>
  <si>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</si>
  <si>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</si>
  <si>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</si>
  <si>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</si>
  <si>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</si>
  <si>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</si>
  <si>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</si>
  <si>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</si>
  <si>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</si>
  <si>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</si>
  <si>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</si>
  <si>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</si>
  <si>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</si>
  <si>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</si>
  <si>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</si>
  <si>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</si>
  <si>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</si>
  <si>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</si>
  <si>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</si>
  <si>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</si>
  <si>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</si>
  <si>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</si>
  <si>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</si>
  <si>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</si>
  <si>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</si>
  <si>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</si>
  <si>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</si>
  <si>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</si>
  <si>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</si>
  <si>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</si>
  <si>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</si>
  <si>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</si>
  <si>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</si>
  <si>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</si>
  <si>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</si>
  <si>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</si>
  <si>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</si>
  <si>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</si>
  <si>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</si>
  <si>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</si>
  <si>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</si>
  <si>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</si>
  <si>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</si>
  <si>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</si>
  <si>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</si>
  <si>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</si>
  <si>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</si>
  <si>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</si>
  <si>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</si>
  <si>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</si>
  <si>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</si>
  <si>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</si>
  <si>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</si>
  <si>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</si>
  <si>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</si>
  <si>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</si>
  <si>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</si>
  <si>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</si>
  <si>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</si>
  <si>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</si>
  <si>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</si>
  <si>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</si>
  <si>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</si>
  <si>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</si>
  <si>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</si>
  <si>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</si>
  <si>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</si>
  <si>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</si>
  <si>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</si>
  <si>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</si>
  <si>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</si>
  <si>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</si>
  <si>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</si>
  <si>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</si>
  <si>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</si>
  <si>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</si>
  <si>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</si>
  <si>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</si>
  <si>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</si>
  <si>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</si>
  <si>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</si>
  <si>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</si>
  <si>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</si>
  <si>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</si>
  <si>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</si>
  <si>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</si>
  <si>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</si>
  <si>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</si>
  <si>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</si>
  <si>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</si>
  <si>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</si>
  <si>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</si>
  <si>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</si>
  <si>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</si>
  <si>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</si>
  <si>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</si>
  <si>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</si>
  <si>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</si>
  <si>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</si>
  <si>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</si>
  <si>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</si>
  <si>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</si>
  <si>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</si>
  <si>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</si>
  <si>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</si>
  <si>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</si>
  <si>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</si>
  <si>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</si>
  <si>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</si>
  <si>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</si>
  <si>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</si>
  <si>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</si>
  <si>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</si>
  <si>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</si>
  <si>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</si>
  <si>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</si>
  <si>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</si>
  <si>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</si>
  <si>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</si>
  <si>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</si>
  <si>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</si>
  <si>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</si>
  <si>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</si>
  <si>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</si>
  <si>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</si>
  <si>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</si>
  <si>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</si>
  <si>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</si>
  <si>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</si>
  <si>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</si>
  <si>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</si>
  <si>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</si>
  <si>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</si>
  <si>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</si>
  <si>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</si>
  <si>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</si>
  <si>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</si>
  <si>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</si>
  <si>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</si>
  <si>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</si>
  <si>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</si>
  <si>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</si>
  <si>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</si>
  <si>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</si>
  <si>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</si>
  <si>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</si>
  <si>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</si>
  <si>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</si>
  <si>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</si>
  <si>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</si>
  <si>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</si>
  <si>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</si>
  <si>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</si>
  <si>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</si>
  <si>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</si>
  <si>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</si>
  <si>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</si>
  <si>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</si>
  <si>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</si>
  <si>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</si>
  <si>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</si>
  <si>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</si>
  <si>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</si>
  <si>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</si>
  <si>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</si>
  <si>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</si>
  <si>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</si>
  <si>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</si>
  <si>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</si>
  <si>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</si>
  <si>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</si>
  <si>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</si>
  <si>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</si>
  <si>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</si>
  <si>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</si>
  <si>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</si>
  <si>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</si>
  <si>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</si>
  <si>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</si>
  <si>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</si>
  <si>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</si>
  <si>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</si>
  <si>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</si>
  <si>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</si>
  <si>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</si>
  <si>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</si>
  <si>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</si>
  <si>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</si>
  <si>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</si>
  <si>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</si>
  <si>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</si>
  <si>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</si>
  <si>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</si>
  <si>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</si>
  <si>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</si>
  <si>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</si>
  <si>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</si>
  <si>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</si>
  <si>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</si>
  <si>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</si>
  <si>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</si>
  <si>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</si>
  <si>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</si>
  <si>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</si>
  <si>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</si>
  <si>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</si>
  <si>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</si>
  <si>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</si>
  <si>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</si>
  <si>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</si>
  <si>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</si>
  <si>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</si>
  <si>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</si>
  <si>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</si>
  <si>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</si>
  <si>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</si>
  <si>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</si>
  <si>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</si>
  <si>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</si>
  <si>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</si>
  <si>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</si>
  <si>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</si>
  <si>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</si>
  <si>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</si>
  <si>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</si>
  <si>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</si>
  <si>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</si>
  <si>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</si>
  <si>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</si>
  <si>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</si>
  <si>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</si>
  <si>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</si>
  <si>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</si>
  <si>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</si>
  <si>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</si>
  <si>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</si>
  <si>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</si>
  <si>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</si>
  <si>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</si>
  <si>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</si>
  <si>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</si>
  <si>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</si>
  <si>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</si>
  <si>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</si>
  <si>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</si>
  <si>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</si>
  <si>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</si>
  <si>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</si>
  <si>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</si>
  <si>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</si>
  <si>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</si>
  <si>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</si>
  <si>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</si>
  <si>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</si>
  <si>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</si>
  <si>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</si>
  <si>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</si>
  <si>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</si>
  <si>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</si>
  <si>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</si>
  <si>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</si>
  <si>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</si>
  <si>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</si>
  <si>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</si>
  <si>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</si>
  <si>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</si>
  <si>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</si>
  <si>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</si>
  <si>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</si>
  <si>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</si>
  <si>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</si>
  <si>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</si>
  <si>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</si>
  <si>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</si>
  <si>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</si>
  <si>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</si>
  <si>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</si>
  <si>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</si>
  <si>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</si>
  <si>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</si>
  <si>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</si>
  <si>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</si>
  <si>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</si>
  <si>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</si>
  <si>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</si>
  <si>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</si>
  <si>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</si>
  <si>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</si>
  <si>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</si>
  <si>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</si>
  <si>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</si>
  <si>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</si>
  <si>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</si>
  <si>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</si>
  <si>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</si>
  <si>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</si>
  <si>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</si>
  <si>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</si>
  <si>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</si>
  <si>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</si>
  <si>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</si>
  <si>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</si>
  <si>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</si>
  <si>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</si>
  <si>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</si>
  <si>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</si>
  <si>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</si>
  <si>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</si>
  <si>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</si>
  <si>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</si>
  <si>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</si>
  <si>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</si>
  <si>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</si>
  <si>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</si>
  <si>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</si>
  <si>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</si>
  <si>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</si>
  <si>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</si>
  <si>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</si>
  <si>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</si>
  <si>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</si>
  <si>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</si>
  <si>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</si>
  <si>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</si>
  <si>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</si>
  <si>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</si>
  <si>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</si>
  <si>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</si>
  <si>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</si>
  <si>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</si>
  <si>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</si>
  <si>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</si>
  <si>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</si>
  <si>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</si>
  <si>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</si>
  <si>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</si>
  <si>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</si>
  <si>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</si>
  <si>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</si>
  <si>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</si>
  <si>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</si>
  <si>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</si>
  <si>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</si>
  <si>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</si>
  <si>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</si>
  <si>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</si>
  <si>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</si>
  <si>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</si>
  <si>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</si>
  <si>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</si>
  <si>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</si>
  <si>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</si>
  <si>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</si>
  <si>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</si>
  <si>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</si>
  <si>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</si>
  <si>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</si>
  <si>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</si>
  <si>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</si>
  <si>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</si>
  <si>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</si>
  <si>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</si>
  <si>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</si>
  <si>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</si>
  <si>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</si>
  <si>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</si>
  <si>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</si>
  <si>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</si>
  <si>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</si>
  <si>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</si>
  <si>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</si>
  <si>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</si>
  <si>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</si>
  <si>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</si>
  <si>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</si>
  <si>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</si>
  <si>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</si>
  <si>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</si>
  <si>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</si>
  <si>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</si>
  <si>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</si>
  <si>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</si>
  <si>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</si>
  <si>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</si>
  <si>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</si>
  <si>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</si>
  <si>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</si>
  <si>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</si>
  <si>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</si>
  <si>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</si>
  <si>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</si>
  <si>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</si>
  <si>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</si>
  <si>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</si>
  <si>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</si>
  <si>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</si>
  <si>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</si>
  <si>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</si>
  <si>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</si>
  <si>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</si>
  <si>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</si>
  <si>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</si>
  <si>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</si>
  <si>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</si>
  <si>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</si>
  <si>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</si>
  <si>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</si>
  <si>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</si>
  <si>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</si>
  <si>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</si>
  <si>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</si>
  <si>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</si>
  <si>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</si>
  <si>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</si>
  <si>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</si>
  <si>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</si>
  <si>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</si>
  <si>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</si>
  <si>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</si>
  <si>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</si>
  <si>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</si>
  <si>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</si>
  <si>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</si>
  <si>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</si>
  <si>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</si>
  <si>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</si>
  <si>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</si>
  <si>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</si>
  <si>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</si>
  <si>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</si>
  <si>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</si>
  <si>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</si>
  <si>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</si>
  <si>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</si>
  <si>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</si>
  <si>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</si>
  <si>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</si>
  <si>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</si>
  <si>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</si>
  <si>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</si>
  <si>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</si>
  <si>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</si>
  <si>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</si>
  <si>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</si>
  <si>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</si>
  <si>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</si>
  <si>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</si>
  <si>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</si>
  <si>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</si>
  <si>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</si>
  <si>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</si>
  <si>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</si>
  <si>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</si>
  <si>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</si>
  <si>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</si>
  <si>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</si>
  <si>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</si>
  <si>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</si>
  <si>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</si>
  <si>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</si>
  <si>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</si>
  <si>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</si>
  <si>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</si>
  <si>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</si>
  <si>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</si>
  <si>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</si>
  <si>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</si>
  <si>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</si>
  <si>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</si>
  <si>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</si>
  <si>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</si>
  <si>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</si>
  <si>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</si>
  <si>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</si>
  <si>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</si>
  <si>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</si>
  <si>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</si>
  <si>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</si>
  <si>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</si>
  <si>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</si>
  <si>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</si>
  <si>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</si>
  <si>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</si>
  <si>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</si>
  <si>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</si>
  <si>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</si>
  <si>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</si>
  <si>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</si>
  <si>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</si>
  <si>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</si>
  <si>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</si>
  <si>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</si>
  <si>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</si>
  <si>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</si>
  <si>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</si>
  <si>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</si>
  <si>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</si>
  <si>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</si>
  <si>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</si>
  <si>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</si>
  <si>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</si>
  <si>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</si>
  <si>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</si>
  <si>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</si>
  <si>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</si>
  <si>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</si>
  <si>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</si>
  <si>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</si>
  <si>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</si>
  <si>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</si>
  <si>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</si>
  <si>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</si>
  <si>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</si>
  <si>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</si>
  <si>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</si>
  <si>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</si>
  <si>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</si>
  <si>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</si>
  <si>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</si>
  <si>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</si>
  <si>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</si>
  <si>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</si>
  <si>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</si>
  <si>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</si>
  <si>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</si>
  <si>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</si>
  <si>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</si>
  <si>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</si>
  <si>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</si>
  <si>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</si>
  <si>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</si>
  <si>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</si>
  <si>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</si>
  <si>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</si>
  <si>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</si>
  <si>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</si>
  <si>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</si>
  <si>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</si>
  <si>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</si>
  <si>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</si>
  <si>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</si>
  <si>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</si>
  <si>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</si>
  <si>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</si>
  <si>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</si>
  <si>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</si>
  <si>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</si>
  <si>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</si>
  <si>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</si>
  <si>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</si>
  <si>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</si>
  <si>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</si>
  <si>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</si>
  <si>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</si>
  <si>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</si>
  <si>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</si>
  <si>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</si>
  <si>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</si>
  <si>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</si>
  <si>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</si>
  <si>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</si>
  <si>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</si>
  <si>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</si>
  <si>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</si>
  <si>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</si>
  <si>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</si>
  <si>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</si>
  <si>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</si>
  <si>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</si>
  <si>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</si>
  <si>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</si>
  <si>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</si>
  <si>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</si>
  <si>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</si>
  <si>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</si>
  <si>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</si>
  <si>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</si>
  <si>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</si>
  <si>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</si>
  <si>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</si>
  <si>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</si>
  <si>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</si>
  <si>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</si>
  <si>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</si>
  <si>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</si>
  <si>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</si>
  <si>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</si>
  <si>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</si>
  <si>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</si>
  <si>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</si>
  <si>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</si>
  <si>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</si>
  <si>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</si>
  <si>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</si>
  <si>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</si>
  <si>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</si>
  <si>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</si>
  <si>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</si>
  <si>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</si>
  <si>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</si>
  <si>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</si>
  <si>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</si>
  <si>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</si>
  <si>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</si>
  <si>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</si>
  <si>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</si>
  <si>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</si>
  <si>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</si>
  <si>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</si>
  <si>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</si>
  <si>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</si>
  <si>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</si>
  <si>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</si>
  <si>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</si>
  <si>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</si>
  <si>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</si>
  <si>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</si>
  <si>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</si>
  <si>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</si>
  <si>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</si>
  <si>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</si>
  <si>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</si>
  <si>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</si>
  <si>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</si>
  <si>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</si>
  <si>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</si>
  <si>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</si>
  <si>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</si>
  <si>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</si>
  <si>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</si>
  <si>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</si>
  <si>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</si>
  <si>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</si>
  <si>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</si>
  <si>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</si>
  <si>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</si>
  <si>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</si>
  <si>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</si>
  <si>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</si>
  <si>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</si>
  <si>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</si>
  <si>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</si>
  <si>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</si>
  <si>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</si>
  <si>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</si>
  <si>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</si>
  <si>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</si>
  <si>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</si>
  <si>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</si>
  <si>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</si>
  <si>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</si>
  <si>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</si>
  <si>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</si>
  <si>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</si>
  <si>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</si>
  <si>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</si>
  <si>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</si>
  <si>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</si>
  <si>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</si>
  <si>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</si>
  <si>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</si>
  <si>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</si>
  <si>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</si>
  <si>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</si>
  <si>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</si>
  <si>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</si>
  <si>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</si>
  <si>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</si>
  <si>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</si>
  <si>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</si>
  <si>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</si>
  <si>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</si>
  <si>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</si>
  <si>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</si>
  <si>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</si>
  <si>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</si>
  <si>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</si>
  <si>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</si>
  <si>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</si>
  <si>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</si>
  <si>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</si>
  <si>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</si>
  <si>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</si>
  <si>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</si>
  <si>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</si>
  <si>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</si>
  <si>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</si>
  <si>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</si>
  <si>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</si>
  <si>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</si>
  <si>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</si>
  <si>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</si>
  <si>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</si>
  <si>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</si>
  <si>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</si>
  <si>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</si>
  <si>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</si>
  <si>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</si>
  <si>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</si>
  <si>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</si>
  <si>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</si>
  <si>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</si>
  <si>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</si>
  <si>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</si>
  <si>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</si>
  <si>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</si>
  <si>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</si>
  <si>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</si>
  <si>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</si>
  <si>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</si>
  <si>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</si>
  <si>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</si>
  <si>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</si>
  <si>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</si>
  <si>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</si>
  <si>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</si>
  <si>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</si>
  <si>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</si>
  <si>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</si>
  <si>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</si>
  <si>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</si>
  <si>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</si>
  <si>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</si>
  <si>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</si>
  <si>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</si>
  <si>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</si>
  <si>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</si>
  <si>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</si>
  <si>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</si>
  <si>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</si>
  <si>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</si>
  <si>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</si>
  <si>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</si>
  <si>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</si>
  <si>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</si>
  <si>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</si>
  <si>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</si>
  <si>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</si>
  <si>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</si>
  <si>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</si>
  <si>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</si>
  <si>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</si>
  <si>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</si>
  <si>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</si>
  <si>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</si>
  <si>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</si>
  <si>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</si>
  <si>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</si>
  <si>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</si>
  <si>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</si>
  <si>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</si>
  <si>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</si>
  <si>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</si>
  <si>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</si>
  <si>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</si>
  <si>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</si>
  <si>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</si>
  <si>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</si>
  <si>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</si>
  <si>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</si>
  <si>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</si>
  <si>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</si>
  <si>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</si>
  <si>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</si>
  <si>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</si>
  <si>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</si>
  <si>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</si>
  <si>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</si>
  <si>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</si>
  <si>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</si>
  <si>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</si>
  <si>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</si>
  <si>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</si>
  <si>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</si>
  <si>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</si>
  <si>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</si>
  <si>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</si>
  <si>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</si>
  <si>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</si>
  <si>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</si>
  <si>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</si>
  <si>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</si>
  <si>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</si>
  <si>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</si>
  <si>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</si>
  <si>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</si>
  <si>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</si>
  <si>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</si>
  <si>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</si>
  <si>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</si>
  <si>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</si>
  <si>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</si>
  <si>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</si>
  <si>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</si>
  <si>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</si>
  <si>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</si>
  <si>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</si>
  <si>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</si>
  <si>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</si>
  <si>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</si>
  <si>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</si>
  <si>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</si>
  <si>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</si>
  <si>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</si>
  <si>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</si>
  <si>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</si>
  <si>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</si>
  <si>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</si>
  <si>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</si>
  <si>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</si>
  <si>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</si>
  <si>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</si>
  <si>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</si>
  <si>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</si>
  <si>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</si>
  <si>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</si>
  <si>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</si>
  <si>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</si>
  <si>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</si>
  <si>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</si>
  <si>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</si>
  <si>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</si>
  <si>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</si>
  <si>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</si>
  <si>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</si>
  <si>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</si>
  <si>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</si>
  <si>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</si>
  <si>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</si>
  <si>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</si>
  <si>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</si>
  <si>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</si>
  <si>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</si>
  <si>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</si>
  <si>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</si>
  <si>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</si>
  <si>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</si>
  <si>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</si>
  <si>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</si>
  <si>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</si>
  <si>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</si>
  <si>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</si>
  <si>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</si>
  <si>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</si>
  <si>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</si>
  <si>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</si>
  <si>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</si>
  <si>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</si>
  <si>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</si>
  <si>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</si>
  <si>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</si>
  <si>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</si>
  <si>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</si>
  <si>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</si>
  <si>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</si>
  <si>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</si>
  <si>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</si>
  <si>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</si>
  <si>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</si>
  <si>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</si>
  <si>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</si>
  <si>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</si>
  <si>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</si>
  <si>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</si>
  <si>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</si>
  <si>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</si>
  <si>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</si>
  <si>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</si>
  <si>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</si>
  <si>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</si>
  <si>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</si>
  <si>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</si>
  <si>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</si>
  <si>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</si>
  <si>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</si>
  <si>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</si>
  <si>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</si>
  <si>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</si>
  <si>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</si>
  <si>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</si>
  <si>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</si>
  <si>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</si>
  <si>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</si>
  <si>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</si>
  <si>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</si>
  <si>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</si>
  <si>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</si>
  <si>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</si>
  <si>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</si>
  <si>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</si>
  <si>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</si>
  <si>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</si>
  <si>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</si>
  <si>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</si>
  <si>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</si>
  <si>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</si>
  <si>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</si>
  <si>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</si>
  <si>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</si>
  <si>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</si>
  <si>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</si>
  <si>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</si>
  <si>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</si>
  <si>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</si>
  <si>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</si>
  <si>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</si>
  <si>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</si>
  <si>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</si>
  <si>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</si>
  <si>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</si>
  <si>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</si>
  <si>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</si>
  <si>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</si>
  <si>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</si>
  <si>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</si>
  <si>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</si>
  <si>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</si>
  <si>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</si>
  <si>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</si>
  <si>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</si>
  <si>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</si>
  <si>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</si>
  <si>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</si>
  <si>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</si>
  <si>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</si>
  <si>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</si>
  <si>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</si>
  <si>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</si>
  <si>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</si>
  <si>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</si>
  <si>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</si>
  <si>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</si>
  <si>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</si>
  <si>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</si>
  <si>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</si>
  <si>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</si>
  <si>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</si>
  <si>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</si>
  <si>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</si>
  <si>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</si>
  <si>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</si>
  <si>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</si>
  <si>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</si>
  <si>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</si>
  <si>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</si>
  <si>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</si>
  <si>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</si>
  <si>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</si>
  <si>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</si>
  <si>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</si>
  <si>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</si>
  <si>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</si>
  <si>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</si>
  <si>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</si>
  <si>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</si>
  <si>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</si>
  <si>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</si>
  <si>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</si>
  <si>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</si>
  <si>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</si>
  <si>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</si>
  <si>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</si>
  <si>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</si>
  <si>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</si>
  <si>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</si>
  <si>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</si>
  <si>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</si>
  <si>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</si>
  <si>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</si>
  <si>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</si>
  <si>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</si>
  <si>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</si>
  <si>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</si>
  <si>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</si>
  <si>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</si>
  <si>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</si>
  <si>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</si>
  <si>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</si>
  <si>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</si>
  <si>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</si>
  <si>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</si>
  <si>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</si>
  <si>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</si>
  <si>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</si>
  <si>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</si>
  <si>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</si>
  <si>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</si>
  <si>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</si>
  <si>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</si>
  <si>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</si>
  <si>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</si>
  <si>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</si>
  <si>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</si>
  <si>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</si>
  <si>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</si>
  <si>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</si>
  <si>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</si>
  <si>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</si>
  <si>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</si>
  <si>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</si>
  <si>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</si>
  <si>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</si>
  <si>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</si>
  <si>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</si>
  <si>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</si>
  <si>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</si>
  <si>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</si>
  <si>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</si>
  <si>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</si>
  <si>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</si>
  <si>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</si>
  <si>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</si>
  <si>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</si>
  <si>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</si>
  <si>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</si>
  <si>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</si>
  <si>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</si>
  <si>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</si>
  <si>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</si>
  <si>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</si>
  <si>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</si>
  <si>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</si>
  <si>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</si>
  <si>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</si>
  <si>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</si>
  <si>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</si>
  <si>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</si>
  <si>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</si>
  <si>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</si>
  <si>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</si>
  <si>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</si>
  <si>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</si>
  <si>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</si>
  <si>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</si>
  <si>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</si>
  <si>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</si>
  <si>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</si>
  <si>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</si>
  <si>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</si>
  <si>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</si>
  <si>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</si>
  <si>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</si>
  <si>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</si>
  <si>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</si>
  <si>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</si>
  <si>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</si>
  <si>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</si>
  <si>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</si>
  <si>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</si>
  <si>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</si>
  <si>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</si>
  <si>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</si>
  <si>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</si>
  <si>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</si>
  <si>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</si>
  <si>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</si>
  <si>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</si>
  <si>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</si>
  <si>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</si>
  <si>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</si>
  <si>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</si>
  <si>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</si>
  <si>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</si>
  <si>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</si>
  <si>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</si>
  <si>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</si>
  <si>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</si>
  <si>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</si>
  <si>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</si>
  <si>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</si>
  <si>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</si>
  <si>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</si>
  <si>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</si>
  <si>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</si>
  <si>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</si>
  <si>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</si>
  <si>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</si>
  <si>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</si>
  <si>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</si>
  <si>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</si>
  <si>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</si>
  <si>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</si>
  <si>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</si>
  <si>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</si>
  <si>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</si>
  <si>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</si>
  <si>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</si>
  <si>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</si>
  <si>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</si>
  <si>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</si>
  <si>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</si>
  <si>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</si>
  <si>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</si>
  <si>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</si>
  <si>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</si>
  <si>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</si>
  <si>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</si>
  <si>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</si>
  <si>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</si>
  <si>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</si>
  <si>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</si>
  <si>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</si>
  <si>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</si>
  <si>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</si>
  <si>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</si>
  <si>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</si>
  <si>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</si>
  <si>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</si>
  <si>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</si>
  <si>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</si>
  <si>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</si>
  <si>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</si>
  <si>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</si>
  <si>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</si>
  <si>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</si>
  <si>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</si>
  <si>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</si>
  <si>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</si>
  <si>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</si>
  <si>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</si>
  <si>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</si>
  <si>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</si>
  <si>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</si>
  <si>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</si>
  <si>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</si>
  <si>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</si>
  <si>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</si>
  <si>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</si>
  <si>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</si>
  <si>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</si>
  <si>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</si>
  <si>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</si>
  <si>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</si>
  <si>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</si>
  <si>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</si>
  <si>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</si>
  <si>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</si>
  <si>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</si>
  <si>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</si>
  <si>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</si>
  <si>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</si>
  <si>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</si>
  <si>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</si>
  <si>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</si>
  <si>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</si>
  <si>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</si>
  <si>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</si>
  <si>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</si>
  <si>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</si>
  <si>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</si>
  <si>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</si>
  <si>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</si>
  <si>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</si>
  <si>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</si>
  <si>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</si>
  <si>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</si>
  <si>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</si>
  <si>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</si>
  <si>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</si>
  <si>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</si>
  <si>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</si>
  <si>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</si>
  <si>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</si>
  <si>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</si>
  <si>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</si>
  <si>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</si>
  <si>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</si>
  <si>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</si>
  <si>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</si>
  <si>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</si>
  <si>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</si>
  <si>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</si>
  <si>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</si>
  <si>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</si>
  <si>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</si>
  <si>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</si>
  <si>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</si>
  <si>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</si>
  <si>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</si>
  <si>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</si>
  <si>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</si>
  <si>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</si>
  <si>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</si>
  <si>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</si>
  <si>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</si>
  <si>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</si>
  <si>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</si>
  <si>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</si>
  <si>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</si>
  <si>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</si>
  <si>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</si>
  <si>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</si>
  <si>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</si>
  <si>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</si>
  <si>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</si>
  <si>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</si>
  <si>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</si>
  <si>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</si>
  <si>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</si>
  <si>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</si>
  <si>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</si>
  <si>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</si>
  <si>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</si>
  <si>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</si>
  <si>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</si>
  <si>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</si>
  <si>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</si>
  <si>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</si>
  <si>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</si>
  <si>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</si>
  <si>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</si>
  <si>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</si>
  <si>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</si>
  <si>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</si>
  <si>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</si>
  <si>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</si>
  <si>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</si>
  <si>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</si>
  <si>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</si>
  <si>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</si>
  <si>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</si>
  <si>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</si>
  <si>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</si>
  <si>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</si>
  <si>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</si>
  <si>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</si>
  <si>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</si>
  <si>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</si>
  <si>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</si>
  <si>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</si>
  <si>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</si>
  <si>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</si>
  <si>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</si>
  <si>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</si>
  <si>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</si>
  <si>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</si>
  <si>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</si>
  <si>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</si>
  <si>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</si>
  <si>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</si>
  <si>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</si>
  <si>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</si>
  <si>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</si>
  <si>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</si>
  <si>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</si>
  <si>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</si>
  <si>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</si>
  <si>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</si>
  <si>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</si>
  <si>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</si>
  <si>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</si>
  <si>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</si>
  <si>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</si>
  <si>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</si>
  <si>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</si>
  <si>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</si>
  <si>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</si>
  <si>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</si>
  <si>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</si>
  <si>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</si>
  <si>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</si>
  <si>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</si>
  <si>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</si>
  <si>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</si>
  <si>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</si>
  <si>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</si>
  <si>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</si>
  <si>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</si>
  <si>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</si>
  <si>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</si>
  <si>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</si>
  <si>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</si>
  <si>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</si>
  <si>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</si>
  <si>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</si>
  <si>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</si>
  <si>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</si>
  <si>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</si>
  <si>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</si>
  <si>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</si>
  <si>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</si>
  <si>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</si>
  <si>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</si>
  <si>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</si>
  <si>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</si>
  <si>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</si>
  <si>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</si>
  <si>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</si>
  <si>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</si>
  <si>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</si>
  <si>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</si>
  <si>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</si>
  <si>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</si>
  <si>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</si>
  <si>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</si>
  <si>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</si>
  <si>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</si>
  <si>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</si>
  <si>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</si>
  <si>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</si>
  <si>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</si>
  <si>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</si>
  <si>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</si>
  <si>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</si>
  <si>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</si>
  <si>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</si>
  <si>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</si>
  <si>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</si>
  <si>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</si>
  <si>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</si>
  <si>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</si>
  <si>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</si>
  <si>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</si>
  <si>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</si>
  <si>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</si>
  <si>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</si>
  <si>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</si>
  <si>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</si>
  <si>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</si>
  <si>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</si>
  <si>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</si>
  <si>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</si>
  <si>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</si>
  <si>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</si>
  <si>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</si>
  <si>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</si>
  <si>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</si>
  <si>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</si>
  <si>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</si>
  <si>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</si>
  <si>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</si>
  <si>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</si>
  <si>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</si>
  <si>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</si>
  <si>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</si>
  <si>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</si>
  <si>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</si>
  <si>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</si>
  <si>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</si>
  <si>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</si>
  <si>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</si>
  <si>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</si>
  <si>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</si>
  <si>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</si>
  <si>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</si>
  <si>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</si>
  <si>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</si>
  <si>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</si>
  <si>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</si>
  <si>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</si>
  <si>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</si>
  <si>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</si>
  <si>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</si>
  <si>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</si>
  <si>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</si>
  <si>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</si>
  <si>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</si>
  <si>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</si>
  <si>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</si>
  <si>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</si>
  <si>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</si>
  <si>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</si>
  <si>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</si>
  <si>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</si>
  <si>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</si>
  <si>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</si>
  <si>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</si>
  <si>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</si>
  <si>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</si>
  <si>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</si>
  <si>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</si>
  <si>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</si>
  <si>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</si>
  <si>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</si>
  <si>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</si>
  <si>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</si>
  <si>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</si>
  <si>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</si>
  <si>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</si>
  <si>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</si>
  <si>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</si>
  <si>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</si>
  <si>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</si>
  <si>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</si>
  <si>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</si>
  <si>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</si>
  <si>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</si>
  <si>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</si>
  <si>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</si>
  <si>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</si>
  <si>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</si>
  <si>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</si>
  <si>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</si>
  <si>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</si>
  <si>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</si>
  <si>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</si>
  <si>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</si>
  <si>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</si>
  <si>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</si>
  <si>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</si>
  <si>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</si>
  <si>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</si>
  <si>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</si>
  <si>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</si>
  <si>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</si>
  <si>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</si>
  <si>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</si>
  <si>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</si>
  <si>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</si>
  <si>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</si>
  <si>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</si>
  <si>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</si>
  <si>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</si>
  <si>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</si>
  <si>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</si>
  <si>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</si>
  <si>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</si>
  <si>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</si>
  <si>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</si>
  <si>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</si>
  <si>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</si>
  <si>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</si>
  <si>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</si>
  <si>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</si>
  <si>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</si>
  <si>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</si>
  <si>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</si>
  <si>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</si>
  <si>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</si>
  <si>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</si>
  <si>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</si>
  <si>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</si>
  <si>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</si>
  <si>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</si>
  <si>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</si>
  <si>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</si>
  <si>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</si>
  <si>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</si>
  <si>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</si>
  <si>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</si>
  <si>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</si>
  <si>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</si>
  <si>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</si>
  <si>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</si>
  <si>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</si>
  <si>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</si>
  <si>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</si>
  <si>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</si>
  <si>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</si>
  <si>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</si>
  <si>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</si>
  <si>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</si>
  <si>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</si>
  <si>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</si>
  <si>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</si>
  <si>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</si>
  <si>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</si>
  <si>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</si>
  <si>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</si>
  <si>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</si>
  <si>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</si>
  <si>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</si>
  <si>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</si>
  <si>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</si>
  <si>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</si>
  <si>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</si>
  <si>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</si>
  <si>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</si>
  <si>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</si>
  <si>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</si>
  <si>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</si>
  <si>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</si>
  <si>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</si>
  <si>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</si>
  <si>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</si>
  <si>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</si>
  <si>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</si>
  <si>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</si>
  <si>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</si>
  <si>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</si>
  <si>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</si>
  <si>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</si>
  <si>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</si>
  <si>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</si>
  <si>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</si>
  <si>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</si>
  <si>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</si>
  <si>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</si>
  <si>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</si>
  <si>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</si>
  <si>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</si>
  <si>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</si>
  <si>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</si>
  <si>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</si>
  <si>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</si>
  <si>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</si>
  <si>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</si>
  <si>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</si>
  <si>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</si>
  <si>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</si>
  <si>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</si>
  <si>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</si>
  <si>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</si>
  <si>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</si>
  <si>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</si>
  <si>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</si>
  <si>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</si>
  <si>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</si>
  <si>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</si>
  <si>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</si>
  <si>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</si>
  <si>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</si>
  <si>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</si>
  <si>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</si>
  <si>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</si>
  <si>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</si>
  <si>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</si>
  <si>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</si>
  <si>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</si>
  <si>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</si>
  <si>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</si>
  <si>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</si>
  <si>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</si>
  <si>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</si>
  <si>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</si>
  <si>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</si>
  <si>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</si>
  <si>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</si>
  <si>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</si>
  <si>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</si>
  <si>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</si>
  <si>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</si>
  <si>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</si>
  <si>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</si>
  <si>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</si>
  <si>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</si>
  <si>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</si>
  <si>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</si>
  <si>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</si>
  <si>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</si>
  <si>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</si>
  <si>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</si>
  <si>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</si>
  <si>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</si>
  <si>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</si>
  <si>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</si>
  <si>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</si>
  <si>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</si>
  <si>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</si>
  <si>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</si>
  <si>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</si>
  <si>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</si>
  <si>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</si>
  <si>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</si>
  <si>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</si>
  <si>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</si>
  <si>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</si>
  <si>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</si>
  <si>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</si>
  <si>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</si>
  <si>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</si>
  <si>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</si>
  <si>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</si>
  <si>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</si>
  <si>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</si>
  <si>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</si>
  <si>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</si>
  <si>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</si>
  <si>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</si>
  <si>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</si>
  <si>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</si>
  <si>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</si>
  <si>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</si>
  <si>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</si>
  <si>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</si>
  <si>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</si>
  <si>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</si>
  <si>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</si>
  <si>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</si>
  <si>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</si>
  <si>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</si>
  <si>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</si>
  <si>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</si>
  <si>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</si>
  <si>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</si>
  <si>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</si>
  <si>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</si>
  <si>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</si>
  <si>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</si>
  <si>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</si>
  <si>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</si>
  <si>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</si>
  <si>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</si>
  <si>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</si>
  <si>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</si>
  <si>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</si>
  <si>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</si>
  <si>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</si>
  <si>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</si>
  <si>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</si>
  <si>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</si>
  <si>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</si>
  <si>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</si>
  <si>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</si>
  <si>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</si>
  <si>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</si>
  <si>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</si>
  <si>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</si>
  <si>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</si>
  <si>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</si>
  <si>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</si>
  <si>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</si>
  <si>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</si>
  <si>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</si>
  <si>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</si>
  <si>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</si>
  <si>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</si>
  <si>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</si>
  <si>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</si>
  <si>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</si>
  <si>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</si>
  <si>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</si>
  <si>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</si>
  <si>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</si>
  <si>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</si>
  <si>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</si>
  <si>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</si>
  <si>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</si>
  <si>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</si>
  <si>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</si>
  <si>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</si>
  <si>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</si>
  <si>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</si>
  <si>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</si>
  <si>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</si>
  <si>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</si>
  <si>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</si>
  <si>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</si>
  <si>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</si>
  <si>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</si>
  <si>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</si>
  <si>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</si>
  <si>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</si>
  <si>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</si>
  <si>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</si>
  <si>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</si>
  <si>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</si>
  <si>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</si>
  <si>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</si>
  <si>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</si>
  <si>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</si>
  <si>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</si>
  <si>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</si>
  <si>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</si>
  <si>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</si>
  <si>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</si>
  <si>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</si>
  <si>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</si>
  <si>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</si>
  <si>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</si>
  <si>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</si>
  <si>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</si>
  <si>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</si>
  <si>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</si>
  <si>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</si>
  <si>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</si>
  <si>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</si>
  <si>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</si>
  <si>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</si>
  <si>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</si>
  <si>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</si>
  <si>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</si>
  <si>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</si>
  <si>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</si>
  <si>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</si>
  <si>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</si>
  <si>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</si>
  <si>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</si>
  <si>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</si>
  <si>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</si>
  <si>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</si>
  <si>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</si>
  <si>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</si>
  <si>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</si>
  <si>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</si>
  <si>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</si>
  <si>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</si>
  <si>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</si>
  <si>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</si>
  <si>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</si>
  <si>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</si>
  <si>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</si>
  <si>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</si>
  <si>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</si>
  <si>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</si>
  <si>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</si>
  <si>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</si>
  <si>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</si>
  <si>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</si>
  <si>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</si>
  <si>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</si>
  <si>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</si>
  <si>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</si>
  <si>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</si>
  <si>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</si>
  <si>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</si>
  <si>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</si>
  <si>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</si>
  <si>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</si>
  <si>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</si>
  <si>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</si>
  <si>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</si>
  <si>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</si>
  <si>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</si>
  <si>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</si>
  <si>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</si>
  <si>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</si>
  <si>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</si>
  <si>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</si>
  <si>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</si>
  <si>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</si>
  <si>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</si>
  <si>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</si>
  <si>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</si>
  <si>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</si>
  <si>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</si>
  <si>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</si>
  <si>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</si>
  <si>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</si>
  <si>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</si>
  <si>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</si>
  <si>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</si>
  <si>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</si>
  <si>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</si>
  <si>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</si>
  <si>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</si>
  <si>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</si>
  <si>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</si>
  <si>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</si>
  <si>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</si>
  <si>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</si>
  <si>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</si>
  <si>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</si>
  <si>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</si>
  <si>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</si>
  <si>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</si>
  <si>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</si>
  <si>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</si>
  <si>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</si>
  <si>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</si>
  <si>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</si>
  <si>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</si>
  <si>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</si>
  <si>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</si>
  <si>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</si>
  <si>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</si>
  <si>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</si>
  <si>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</si>
  <si>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</si>
  <si>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</si>
  <si>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</si>
  <si>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</si>
  <si>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</si>
  <si>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</si>
  <si>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</si>
  <si>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</si>
  <si>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</si>
  <si>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</si>
  <si>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</si>
  <si>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</si>
  <si>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</si>
  <si>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</si>
  <si>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</si>
  <si>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</si>
  <si>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</si>
  <si>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</si>
  <si>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</si>
  <si>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</si>
  <si>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</si>
  <si>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</si>
  <si>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</si>
  <si>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</si>
  <si>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</si>
  <si>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</si>
  <si>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</si>
  <si>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</si>
  <si>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</si>
  <si>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</si>
  <si>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</si>
  <si>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</si>
  <si>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</si>
  <si>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</si>
  <si>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</si>
  <si>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</si>
  <si>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</si>
  <si>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</si>
  <si>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</si>
  <si>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</si>
  <si>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</si>
  <si>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</si>
  <si>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</si>
  <si>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</si>
  <si>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</si>
  <si>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</si>
  <si>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</si>
  <si>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</si>
  <si>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</si>
  <si>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</si>
  <si>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</si>
  <si>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</si>
  <si>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</si>
  <si>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</si>
  <si>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</si>
  <si>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</si>
  <si>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</si>
  <si>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</si>
  <si>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</si>
  <si>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</si>
  <si>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</si>
  <si>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</si>
  <si>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</si>
  <si>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</si>
  <si>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</si>
  <si>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</si>
  <si>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</si>
  <si>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</si>
  <si>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</si>
  <si>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</si>
  <si>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</si>
  <si>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</si>
  <si>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</si>
  <si>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</si>
  <si>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</si>
  <si>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</si>
  <si>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</si>
  <si>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</si>
  <si>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</si>
  <si>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</si>
  <si>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</si>
  <si>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</si>
  <si>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</si>
  <si>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</si>
  <si>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</si>
  <si>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</si>
  <si>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</si>
  <si>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</si>
  <si>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</si>
  <si>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</si>
  <si>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</si>
  <si>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</si>
  <si>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</si>
  <si>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</si>
  <si>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</si>
  <si>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</si>
  <si>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</si>
  <si>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</si>
  <si>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</si>
  <si>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</si>
  <si>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</si>
  <si>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</si>
  <si>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</si>
  <si>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</si>
  <si>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</si>
  <si>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</si>
  <si>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</si>
  <si>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</si>
  <si>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</si>
  <si>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</si>
  <si>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</si>
  <si>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</si>
  <si>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</si>
  <si>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</si>
  <si>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</si>
  <si>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</si>
  <si>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</si>
  <si>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</si>
  <si>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</si>
  <si>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</si>
  <si>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</si>
  <si>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</si>
  <si>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</si>
  <si>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</si>
  <si>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</si>
  <si>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</si>
  <si>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</si>
  <si>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</si>
  <si>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</si>
  <si>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</si>
  <si>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</si>
  <si>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</si>
  <si>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</si>
  <si>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</si>
  <si>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</si>
  <si>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</si>
  <si>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</si>
  <si>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</si>
  <si>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</si>
  <si>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</si>
  <si>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</si>
  <si>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</si>
  <si>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</si>
  <si>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</si>
  <si>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</si>
  <si>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</si>
  <si>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</si>
  <si>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</si>
  <si>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</si>
  <si>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</si>
  <si>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</si>
  <si>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</si>
  <si>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</si>
  <si>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</si>
  <si>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</si>
  <si>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</si>
  <si>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</si>
  <si>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</si>
  <si>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</si>
  <si>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</si>
  <si>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</si>
  <si>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</si>
  <si>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</si>
  <si>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</si>
  <si>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</si>
  <si>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</si>
  <si>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</si>
  <si>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</si>
  <si>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</si>
  <si>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</si>
  <si>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</si>
  <si>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</si>
  <si>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</si>
  <si>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</si>
  <si>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</si>
  <si>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</si>
  <si>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</si>
  <si>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</si>
  <si>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</si>
  <si>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</si>
  <si>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</si>
  <si>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</si>
  <si>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</si>
  <si>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</si>
  <si>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</si>
  <si>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</si>
  <si>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</si>
  <si>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</si>
  <si>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</si>
  <si>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</si>
  <si>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</si>
  <si>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</si>
  <si>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</si>
  <si>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</si>
  <si>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</si>
  <si>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</si>
  <si>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</si>
  <si>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</si>
  <si>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</si>
  <si>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</si>
  <si>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</si>
  <si>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</si>
  <si>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</si>
  <si>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</si>
  <si>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</si>
  <si>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</si>
  <si>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</si>
  <si>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</si>
  <si>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</si>
  <si>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</si>
  <si>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</si>
  <si>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</si>
  <si>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</si>
  <si>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</si>
  <si>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</si>
  <si>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</si>
  <si>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</si>
  <si>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</si>
  <si>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</si>
  <si>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</si>
  <si>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</si>
  <si>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</si>
  <si>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</si>
  <si>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</si>
  <si>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</si>
  <si>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</si>
  <si>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</si>
  <si>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</si>
  <si>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</si>
  <si>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</si>
  <si>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</si>
  <si>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</si>
  <si>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</si>
  <si>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</si>
  <si>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</si>
  <si>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</si>
  <si>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</si>
  <si>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</si>
  <si>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</si>
  <si>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</si>
  <si>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</si>
  <si>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</si>
  <si>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</si>
  <si>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</si>
  <si>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</si>
  <si>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</si>
  <si>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</si>
  <si>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</si>
  <si>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</si>
  <si>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</si>
  <si>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</si>
  <si>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</si>
  <si>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</si>
  <si>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</si>
  <si>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</si>
  <si>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</si>
  <si>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</si>
  <si>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</si>
  <si>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</si>
  <si>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</si>
  <si>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</si>
  <si>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</si>
  <si>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</si>
  <si>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</si>
  <si>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</si>
  <si>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</si>
  <si>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</si>
  <si>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</si>
  <si>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</si>
  <si>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</si>
  <si>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</si>
  <si>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</si>
  <si>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</si>
  <si>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</si>
  <si>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</si>
  <si>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</si>
  <si>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</si>
  <si>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</si>
  <si>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</si>
  <si>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</si>
  <si>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</si>
  <si>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</si>
  <si>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</si>
  <si>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</si>
  <si>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</si>
  <si>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</si>
  <si>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</si>
  <si>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</si>
  <si>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</si>
  <si>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</si>
  <si>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</si>
  <si>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</si>
  <si>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</si>
  <si>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</si>
  <si>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</si>
  <si>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</si>
  <si>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</si>
  <si>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</si>
  <si>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</si>
  <si>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</si>
  <si>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</si>
  <si>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</si>
  <si>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</si>
  <si>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</si>
  <si>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</si>
  <si>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</si>
  <si>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</si>
  <si>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</si>
  <si>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</si>
  <si>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</si>
  <si>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</si>
  <si>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</si>
  <si>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</si>
  <si>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</si>
  <si>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</si>
  <si>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</si>
  <si>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</si>
  <si>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</si>
  <si>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</si>
  <si>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</si>
  <si>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</si>
  <si>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</si>
  <si>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</si>
  <si>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</si>
  <si>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</si>
  <si>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</si>
  <si>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</si>
  <si>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</si>
  <si>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</si>
  <si>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</si>
  <si>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</si>
  <si>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</si>
  <si>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</si>
  <si>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</si>
  <si>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</si>
  <si>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</si>
  <si>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</si>
  <si>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</si>
  <si>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</si>
  <si>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</si>
  <si>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</si>
  <si>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</si>
  <si>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</si>
  <si>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</si>
  <si>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</si>
  <si>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</si>
  <si>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</si>
  <si>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</si>
  <si>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</si>
  <si>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</si>
  <si>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</si>
  <si>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</si>
  <si>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</si>
  <si>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</si>
  <si>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</si>
  <si>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</si>
  <si>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</si>
  <si>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</si>
  <si>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</si>
  <si>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</si>
  <si>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</si>
  <si>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</si>
  <si>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</si>
  <si>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</si>
  <si>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</si>
  <si>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</si>
  <si>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</si>
  <si>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</si>
  <si>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</si>
  <si>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</si>
  <si>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</si>
  <si>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</si>
  <si>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</si>
  <si>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</si>
  <si>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</si>
  <si>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</si>
  <si>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</si>
  <si>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</si>
  <si>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</si>
  <si>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</si>
  <si>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</si>
  <si>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</si>
  <si>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</si>
  <si>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</si>
  <si>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</si>
  <si>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</si>
  <si>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</si>
  <si>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</si>
  <si>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</si>
  <si>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</si>
  <si>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</si>
  <si>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</si>
  <si>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</si>
  <si>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</si>
  <si>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</si>
  <si>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</si>
  <si>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</si>
  <si>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</si>
  <si>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</si>
  <si>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</si>
  <si>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</si>
  <si>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</si>
  <si>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</si>
  <si>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</si>
  <si>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</si>
  <si>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</si>
  <si>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</si>
  <si>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</si>
  <si>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</si>
  <si>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</si>
  <si>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</si>
  <si>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</si>
  <si>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</si>
  <si>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</si>
  <si>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</si>
  <si>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</si>
  <si>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</si>
  <si>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</si>
  <si>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</si>
  <si>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</si>
  <si>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</si>
  <si>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</si>
  <si>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</si>
  <si>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</si>
  <si>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</si>
  <si>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</si>
  <si>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</si>
  <si>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</si>
  <si>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</si>
  <si>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</si>
  <si>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</si>
  <si>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</si>
  <si>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</si>
  <si>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</si>
  <si>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</si>
  <si>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</si>
  <si>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</si>
  <si>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</si>
  <si>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</si>
  <si>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</si>
  <si>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</si>
  <si>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</si>
  <si>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</si>
  <si>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</si>
  <si>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</si>
  <si>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</si>
  <si>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</si>
  <si>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</si>
  <si>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</si>
  <si>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</si>
  <si>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</si>
  <si>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</si>
  <si>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</si>
  <si>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</si>
  <si>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</si>
  <si>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</si>
  <si>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</si>
  <si>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</si>
  <si>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</si>
  <si>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</si>
  <si>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</si>
  <si>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</si>
  <si>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</si>
  <si>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</si>
  <si>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</si>
  <si>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</si>
  <si>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</si>
  <si>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</si>
  <si>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</si>
  <si>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</si>
  <si>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</si>
  <si>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</si>
  <si>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</si>
  <si>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</si>
  <si>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</si>
  <si>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</si>
  <si>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</si>
  <si>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</si>
  <si>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</si>
  <si>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</si>
  <si>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</si>
  <si>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</si>
  <si>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</si>
  <si>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</si>
  <si>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</si>
  <si>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</si>
  <si>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</si>
  <si>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</si>
  <si>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</si>
  <si>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</si>
  <si>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</si>
  <si>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</si>
  <si>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</si>
  <si>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</si>
  <si>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</si>
  <si>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</si>
  <si>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</si>
  <si>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</si>
  <si>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</si>
  <si>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</si>
  <si>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</si>
  <si>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</si>
  <si>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</si>
  <si>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</si>
  <si>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</si>
  <si>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</si>
  <si>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</si>
  <si>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</si>
  <si>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</si>
  <si>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</si>
  <si>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</si>
  <si>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</si>
  <si>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</si>
  <si>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</si>
  <si>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</si>
  <si>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</si>
  <si>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</si>
  <si>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</si>
  <si>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</si>
  <si>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</si>
  <si>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</si>
  <si>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</si>
  <si>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</si>
  <si>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</si>
  <si>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</si>
  <si>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</si>
  <si>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</si>
  <si>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</si>
  <si>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</si>
  <si>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</si>
  <si>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</si>
  <si>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</si>
  <si>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</si>
  <si>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</si>
  <si>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</si>
  <si>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</si>
  <si>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</si>
  <si>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</si>
  <si>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</si>
  <si>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</si>
  <si>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</si>
  <si>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</si>
  <si>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</si>
  <si>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</si>
  <si>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</si>
  <si>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</si>
  <si>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</si>
  <si>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</si>
  <si>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</si>
  <si>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</si>
  <si>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</si>
  <si>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</si>
  <si>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</si>
  <si>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</si>
  <si>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</si>
  <si>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</si>
  <si>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</si>
  <si>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</si>
  <si>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</si>
  <si>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</si>
  <si>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</si>
  <si>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</si>
  <si>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</si>
  <si>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</si>
  <si>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</si>
  <si>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</si>
  <si>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</si>
  <si>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</si>
  <si>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</si>
  <si>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</si>
  <si>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</si>
  <si>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</si>
  <si>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</si>
  <si>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</si>
  <si>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</si>
  <si>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</si>
  <si>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</si>
  <si>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</si>
  <si>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</si>
  <si>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</si>
  <si>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</si>
  <si>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</si>
  <si>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</si>
  <si>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</si>
  <si>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</si>
  <si>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</si>
  <si>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</si>
  <si>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</si>
  <si>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</si>
  <si>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</si>
  <si>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</si>
  <si>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</si>
  <si>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</si>
  <si>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</si>
  <si>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</si>
  <si>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</si>
  <si>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</si>
  <si>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</si>
  <si>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</si>
  <si>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</si>
  <si>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</si>
  <si>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</si>
  <si>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</si>
  <si>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</si>
  <si>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</si>
  <si>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</si>
  <si>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</si>
  <si>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</si>
  <si>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</si>
  <si>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</si>
  <si>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</si>
  <si>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</si>
  <si>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</si>
  <si>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</si>
  <si>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</si>
  <si>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</si>
  <si>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</si>
  <si>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</si>
  <si>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</si>
  <si>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</si>
  <si>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</si>
  <si>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</si>
  <si>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</si>
  <si>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</si>
  <si>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</si>
  <si>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</si>
  <si>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</si>
  <si>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</si>
  <si>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</si>
  <si>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</si>
  <si>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</si>
  <si>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</si>
  <si>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</si>
  <si>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</si>
  <si>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</si>
  <si>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</si>
  <si>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</si>
  <si>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</si>
  <si>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</si>
  <si>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</si>
  <si>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</si>
  <si>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</si>
  <si>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</si>
  <si>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</si>
  <si>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</si>
  <si>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</si>
  <si>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</si>
  <si>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</si>
  <si>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</si>
  <si>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</si>
  <si>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</si>
  <si>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</si>
  <si>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</si>
  <si>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</si>
  <si>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</si>
  <si>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</si>
  <si>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</si>
  <si>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</si>
  <si>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</si>
  <si>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</si>
  <si>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</si>
  <si>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</si>
  <si>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</si>
  <si>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</si>
  <si>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</si>
  <si>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</si>
  <si>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</si>
  <si>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</si>
  <si>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</si>
  <si>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</si>
  <si>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</si>
  <si>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</si>
  <si>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</si>
  <si>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</si>
  <si>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</si>
  <si>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</si>
  <si>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</si>
  <si>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</si>
  <si>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</si>
  <si>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</si>
  <si>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</si>
  <si>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</si>
  <si>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</si>
  <si>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</si>
  <si>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</si>
  <si>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</si>
  <si>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</si>
  <si>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</si>
  <si>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</si>
  <si>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</si>
  <si>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</si>
  <si>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</si>
  <si>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</si>
  <si>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</si>
  <si>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</si>
  <si>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</si>
  <si>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</si>
  <si>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</si>
  <si>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</si>
  <si>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</si>
  <si>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</si>
  <si>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</si>
  <si>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</si>
  <si>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</si>
  <si>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</si>
  <si>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</si>
  <si>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</si>
  <si>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</si>
  <si>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</si>
  <si>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</si>
  <si>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</si>
  <si>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</si>
  <si>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</si>
  <si>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</si>
  <si>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</si>
  <si>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</si>
  <si>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</si>
  <si>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</si>
  <si>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</si>
  <si>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</si>
  <si>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</si>
  <si>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</si>
  <si>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</si>
  <si>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</si>
  <si>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</si>
  <si>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</si>
  <si>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</si>
  <si>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</si>
  <si>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</si>
  <si>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</si>
  <si>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</si>
  <si>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</si>
  <si>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</si>
  <si>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</si>
  <si>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</si>
  <si>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</si>
  <si>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</si>
  <si>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</si>
  <si>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</si>
  <si>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</si>
  <si>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</si>
  <si>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</si>
  <si>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</si>
  <si>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</si>
  <si>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</si>
  <si>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</si>
  <si>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</si>
  <si>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</si>
  <si>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</si>
  <si>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</si>
  <si>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</si>
  <si>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</si>
  <si>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</si>
  <si>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</si>
  <si>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</si>
  <si>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</si>
  <si>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</si>
  <si>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</si>
  <si>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</si>
  <si>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</si>
  <si>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</si>
  <si>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</si>
  <si>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</si>
  <si>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</si>
  <si>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</si>
  <si>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</si>
  <si>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</si>
  <si>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</si>
  <si>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</si>
  <si>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</si>
  <si>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</si>
  <si>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</si>
  <si>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</si>
  <si>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</si>
  <si>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</si>
  <si>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</si>
  <si>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</si>
  <si>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</si>
  <si>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</si>
  <si>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</si>
  <si>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</si>
  <si>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</si>
  <si>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</si>
  <si>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</si>
  <si>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</si>
  <si>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</si>
  <si>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</si>
  <si>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</si>
  <si>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</si>
  <si>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</si>
  <si>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</si>
  <si>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</si>
  <si>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</si>
  <si>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</si>
  <si>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</si>
  <si>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</si>
  <si>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</si>
  <si>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</si>
  <si>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</si>
  <si>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</si>
  <si>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</si>
  <si>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</si>
  <si>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</si>
  <si>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</si>
  <si>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</si>
  <si>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</si>
  <si>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</si>
  <si>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</si>
  <si>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</si>
  <si>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</si>
  <si>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</si>
  <si>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</si>
  <si>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</si>
  <si>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</si>
  <si>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</si>
  <si>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</si>
  <si>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</si>
  <si>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</si>
  <si>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</si>
  <si>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</si>
  <si>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</si>
  <si>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</si>
  <si>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</si>
  <si>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</si>
  <si>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</si>
  <si>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</si>
  <si>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</si>
  <si>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</si>
  <si>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</si>
  <si>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</si>
  <si>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</si>
  <si>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</si>
  <si>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</si>
  <si>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</si>
  <si>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</si>
  <si>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</si>
  <si>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</si>
  <si>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</si>
  <si>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</si>
  <si>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</si>
  <si>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</si>
  <si>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</si>
  <si>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</si>
  <si>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</si>
  <si>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</si>
  <si>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</si>
  <si>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</si>
  <si>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</si>
  <si>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</si>
  <si>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</si>
  <si>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</si>
  <si>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</si>
  <si>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</si>
  <si>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</si>
  <si>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</si>
  <si>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</si>
  <si>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</si>
  <si>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</si>
  <si>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</si>
  <si>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</si>
  <si>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</si>
  <si>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</si>
  <si>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</si>
  <si>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</si>
  <si>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</si>
  <si>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</si>
  <si>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</si>
  <si>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</si>
  <si>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</si>
  <si>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</si>
  <si>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</si>
  <si>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</si>
  <si>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</si>
  <si>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</si>
  <si>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</si>
  <si>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</si>
  <si>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</si>
  <si>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</si>
  <si>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</si>
  <si>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</si>
  <si>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</si>
  <si>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</si>
  <si>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</si>
  <si>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</si>
  <si>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</si>
  <si>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</si>
  <si>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</si>
  <si>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</si>
  <si>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</si>
  <si>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</si>
  <si>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</si>
  <si>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</si>
  <si>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</si>
  <si>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</si>
  <si>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</si>
  <si>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</si>
  <si>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</si>
  <si>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</si>
  <si>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</si>
  <si>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</si>
  <si>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</si>
  <si>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</si>
  <si>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</si>
  <si>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</si>
  <si>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</si>
  <si>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</si>
  <si>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</si>
  <si>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</si>
  <si>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</si>
  <si>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</si>
  <si>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</si>
  <si>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</si>
  <si>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</si>
  <si>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</si>
  <si>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</si>
  <si>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</si>
  <si>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</si>
  <si>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</si>
  <si>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</si>
  <si>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</si>
  <si>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</si>
  <si>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</si>
  <si>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</si>
  <si>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</si>
  <si>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</si>
  <si>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</si>
  <si>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</si>
  <si>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</si>
  <si>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</si>
  <si>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</si>
  <si>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</si>
  <si>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</si>
  <si>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</si>
  <si>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</si>
  <si>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</si>
  <si>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</si>
  <si>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</si>
  <si>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</si>
  <si>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</si>
  <si>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</si>
  <si>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</si>
  <si>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</si>
  <si>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</si>
  <si>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</si>
  <si>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</si>
  <si>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</si>
  <si>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</si>
  <si>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</si>
  <si>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</si>
  <si>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</si>
  <si>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</si>
  <si>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</si>
  <si>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</si>
  <si>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</si>
  <si>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</si>
  <si>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</si>
  <si>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</si>
  <si>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</si>
  <si>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</si>
  <si>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</si>
  <si>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</si>
  <si>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</si>
  <si>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</si>
  <si>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</si>
  <si>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</si>
  <si>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</si>
  <si>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</si>
  <si>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</si>
  <si>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</si>
  <si>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</si>
  <si>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</si>
  <si>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</si>
  <si>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</si>
  <si>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</si>
  <si>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</si>
  <si>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</si>
  <si>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</si>
  <si>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</si>
  <si>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</si>
  <si>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</si>
  <si>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</si>
  <si>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</si>
  <si>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</si>
  <si>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</si>
  <si>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</si>
  <si>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</si>
  <si>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</si>
  <si>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</si>
  <si>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</si>
  <si>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</si>
  <si>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</si>
  <si>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</si>
  <si>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</si>
  <si>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</si>
  <si>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</si>
  <si>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</si>
  <si>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</si>
  <si>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</si>
  <si>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</si>
  <si>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</si>
  <si>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</si>
  <si>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</si>
  <si>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</si>
  <si>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</si>
  <si>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</si>
  <si>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</si>
  <si>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</si>
  <si>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</si>
  <si>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</si>
  <si>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</si>
  <si>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</si>
  <si>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</si>
  <si>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</si>
  <si>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</si>
  <si>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</si>
  <si>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</si>
  <si>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</si>
  <si>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</si>
  <si>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</si>
  <si>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</si>
  <si>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</si>
  <si>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</si>
  <si>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</si>
  <si>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</si>
  <si>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</si>
  <si>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</si>
  <si>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</si>
  <si>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</si>
  <si>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</si>
  <si>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</si>
  <si>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</si>
  <si>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</si>
  <si>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</si>
  <si>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</si>
  <si>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</si>
  <si>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</si>
  <si>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</si>
  <si>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</si>
  <si>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</si>
  <si>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</si>
  <si>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</si>
  <si>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</si>
  <si>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</si>
  <si>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</si>
  <si>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</si>
  <si>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</si>
  <si>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</si>
  <si>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</si>
  <si>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</si>
  <si>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</si>
  <si>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</si>
  <si>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</si>
  <si>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</si>
  <si>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</si>
  <si>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</si>
  <si>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</si>
  <si>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</si>
  <si>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</si>
  <si>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</si>
  <si>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</si>
  <si>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</si>
  <si>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</si>
  <si>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</si>
  <si>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</si>
  <si>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</si>
  <si>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</si>
  <si>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</si>
  <si>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</si>
  <si>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</si>
  <si>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</si>
  <si>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</si>
  <si>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</si>
  <si>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</si>
  <si>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</si>
  <si>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</si>
  <si>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</si>
  <si>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</si>
  <si>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</si>
  <si>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</si>
  <si>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</si>
  <si>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</si>
  <si>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</si>
  <si>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</si>
  <si>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</si>
  <si>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</si>
  <si>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</si>
  <si>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</si>
  <si>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</si>
  <si>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</si>
  <si>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</si>
  <si>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</si>
  <si>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</si>
  <si>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</si>
  <si>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</si>
  <si>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</si>
  <si>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</si>
  <si>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</si>
  <si>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</si>
  <si>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</si>
  <si>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</si>
  <si>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</si>
  <si>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</si>
  <si>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</si>
  <si>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</si>
  <si>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</si>
  <si>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</si>
  <si>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</si>
  <si>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</si>
  <si>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</si>
  <si>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</si>
  <si>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</si>
  <si>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</si>
  <si>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</si>
  <si>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</si>
  <si>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</si>
  <si>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</si>
  <si>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</si>
  <si>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</si>
  <si>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</si>
  <si>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</si>
  <si>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</si>
  <si>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</si>
  <si>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</si>
  <si>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</si>
  <si>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</si>
  <si>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</si>
  <si>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</si>
  <si>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</si>
  <si>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</si>
  <si>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</si>
  <si>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</si>
  <si>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</si>
  <si>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</si>
  <si>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</si>
  <si>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</si>
  <si>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</si>
  <si>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</si>
  <si>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</si>
  <si>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</si>
  <si>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</si>
  <si>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</si>
  <si>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</si>
  <si>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</si>
  <si>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</si>
  <si>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</si>
  <si>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</si>
  <si>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</si>
  <si>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</si>
  <si>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</si>
  <si>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</si>
  <si>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</si>
  <si>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</si>
  <si>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</si>
  <si>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</si>
  <si>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</si>
  <si>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</si>
  <si>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</si>
  <si>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</si>
  <si>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</si>
  <si>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</si>
  <si>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</si>
  <si>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</si>
  <si>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</si>
  <si>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</si>
  <si>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</si>
  <si>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</si>
  <si>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</si>
  <si>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</si>
  <si>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</si>
  <si>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</si>
  <si>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</si>
  <si>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</si>
  <si>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</si>
  <si>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</si>
  <si>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</si>
  <si>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</si>
  <si>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</si>
  <si>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</si>
  <si>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</si>
  <si>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</si>
  <si>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</si>
  <si>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</si>
  <si>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</si>
  <si>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</si>
  <si>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</si>
  <si>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</si>
  <si>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</si>
  <si>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</si>
  <si>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</si>
  <si>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</si>
  <si>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</si>
  <si>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</si>
  <si>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</si>
  <si>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</si>
  <si>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</si>
  <si>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</si>
  <si>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</si>
  <si>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</si>
  <si>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</si>
  <si>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</si>
  <si>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</si>
  <si>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</si>
  <si>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</si>
  <si>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</si>
  <si>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</si>
  <si>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</si>
  <si>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</si>
  <si>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</si>
  <si>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</si>
  <si>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</si>
  <si>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</si>
  <si>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</si>
  <si>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</si>
  <si>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</si>
  <si>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</si>
  <si>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</si>
  <si>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</si>
  <si>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</si>
  <si>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</si>
  <si>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</si>
  <si>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</si>
  <si>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</si>
  <si>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</si>
  <si>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</si>
  <si>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</si>
  <si>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</si>
  <si>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</si>
  <si>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</si>
  <si>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</si>
  <si>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</si>
  <si>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</si>
  <si>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</si>
  <si>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</si>
  <si>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</si>
  <si>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</si>
  <si>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</si>
  <si>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</si>
  <si>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</si>
  <si>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</si>
  <si>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</si>
  <si>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</si>
  <si>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</si>
  <si>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</si>
  <si>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</si>
  <si>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</si>
  <si>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</si>
  <si>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</si>
  <si>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</si>
  <si>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</si>
  <si>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</si>
  <si>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</si>
  <si>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</si>
  <si>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</si>
  <si>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</si>
  <si>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</si>
  <si>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</si>
  <si>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</si>
  <si>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</si>
  <si>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</si>
  <si>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</si>
  <si>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</si>
  <si>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</si>
  <si>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</si>
  <si>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</si>
  <si>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</si>
  <si>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</si>
  <si>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</si>
  <si>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</si>
  <si>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</si>
  <si>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</si>
  <si>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</si>
  <si>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</si>
  <si>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</si>
  <si>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</si>
  <si>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</si>
  <si>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</si>
  <si>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</si>
  <si>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</si>
  <si>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</si>
  <si>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</si>
  <si>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</si>
  <si>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</si>
  <si>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</si>
  <si>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</si>
  <si>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</si>
  <si>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</si>
  <si>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</si>
  <si>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</si>
  <si>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</si>
  <si>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</si>
  <si>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</si>
  <si>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</si>
  <si>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</si>
  <si>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</si>
  <si>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</si>
  <si>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</si>
  <si>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</si>
  <si>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</si>
  <si>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</si>
  <si>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</si>
  <si>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</si>
  <si>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</si>
  <si>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</si>
  <si>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</si>
  <si>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</si>
  <si>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</si>
  <si>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</si>
  <si>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</si>
  <si>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</si>
  <si>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</si>
  <si>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</si>
  <si>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</si>
  <si>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</si>
  <si>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</si>
  <si>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</si>
  <si>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</si>
  <si>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</si>
  <si>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</si>
  <si>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</si>
  <si>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</si>
  <si>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</si>
  <si>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</si>
  <si>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</si>
  <si>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</si>
  <si>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</si>
  <si>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</si>
  <si>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</si>
  <si>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</si>
  <si>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</si>
  <si>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</si>
  <si>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</si>
  <si>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</si>
  <si>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</si>
  <si>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</si>
  <si>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</si>
  <si>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</si>
  <si>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</si>
  <si>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</si>
  <si>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</si>
  <si>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</si>
  <si>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</si>
  <si>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</si>
  <si>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</si>
  <si>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</si>
  <si>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</si>
  <si>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</si>
  <si>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</si>
  <si>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</si>
  <si>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</si>
  <si>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</si>
  <si>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</si>
  <si>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</si>
  <si>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</si>
  <si>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</si>
  <si>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</si>
  <si>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</si>
  <si>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</si>
  <si>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</si>
  <si>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</si>
  <si>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</si>
  <si>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</si>
  <si>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</si>
  <si>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</si>
  <si>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</si>
  <si>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</si>
  <si>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</si>
  <si>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</si>
  <si>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</si>
  <si>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</si>
  <si>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</si>
  <si>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</si>
  <si>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</si>
  <si>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</si>
  <si>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</si>
  <si>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</si>
  <si>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</si>
  <si>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</si>
  <si>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</si>
  <si>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</si>
  <si>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</si>
  <si>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</si>
  <si>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</si>
  <si>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</si>
  <si>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</si>
  <si>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</si>
  <si>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</si>
  <si>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</si>
  <si>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</si>
  <si>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</si>
  <si>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</si>
  <si>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</si>
  <si>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</si>
  <si>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</si>
  <si>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</si>
  <si>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</si>
  <si>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</si>
  <si>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</si>
  <si>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</si>
  <si>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</si>
  <si>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</si>
  <si>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</si>
  <si>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</si>
  <si>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</si>
  <si>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</si>
  <si>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</si>
  <si>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</si>
  <si>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</si>
  <si>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</si>
  <si>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</si>
  <si>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</si>
  <si>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</si>
  <si>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</si>
  <si>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</si>
  <si>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</si>
  <si>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</si>
  <si>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</si>
  <si>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</si>
  <si>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</si>
  <si>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</si>
  <si>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</si>
  <si>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</si>
  <si>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</si>
  <si>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</si>
  <si>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</si>
  <si>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</si>
  <si>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</si>
  <si>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</si>
  <si>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</si>
  <si>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</si>
  <si>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</si>
  <si>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</si>
  <si>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</si>
  <si>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</si>
  <si>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</si>
  <si>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</si>
  <si>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</si>
  <si>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</si>
  <si>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</si>
  <si>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</si>
  <si>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</si>
  <si>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</si>
  <si>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</si>
  <si>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</si>
  <si>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</si>
  <si>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</si>
  <si>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</si>
  <si>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</si>
  <si>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</si>
  <si>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</si>
  <si>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</si>
  <si>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</si>
  <si>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</si>
  <si>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</si>
  <si>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</si>
  <si>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</si>
  <si>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</si>
  <si>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</si>
  <si>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</si>
  <si>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</si>
  <si>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</si>
  <si>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</si>
  <si>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</si>
  <si>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</si>
  <si>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</si>
  <si>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</si>
  <si>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</si>
  <si>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</si>
  <si>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</si>
  <si>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</si>
  <si>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</si>
  <si>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</si>
  <si>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</si>
  <si>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</si>
  <si>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</si>
  <si>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</si>
  <si>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</si>
  <si>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</si>
  <si>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</si>
  <si>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</si>
  <si>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</si>
  <si>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</si>
  <si>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</si>
  <si>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</si>
  <si>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</si>
  <si>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</si>
  <si>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</si>
  <si>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</si>
  <si>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</si>
  <si>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</si>
  <si>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</si>
  <si>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</si>
  <si>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</si>
  <si>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</si>
  <si>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</si>
  <si>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</si>
  <si>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</si>
  <si>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</si>
  <si>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</si>
  <si>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</si>
  <si>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</si>
  <si>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</si>
  <si>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</si>
  <si>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</si>
  <si>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</si>
  <si>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</si>
  <si>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</si>
  <si>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</si>
  <si>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</si>
  <si>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</si>
  <si>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</si>
  <si>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</si>
  <si>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</si>
  <si>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</si>
  <si>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</si>
  <si>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</si>
  <si>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</si>
  <si>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</si>
  <si>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</si>
  <si>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</si>
  <si>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</si>
  <si>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</si>
  <si>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</si>
  <si>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</si>
  <si>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</si>
  <si>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</si>
  <si>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</si>
  <si>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</si>
  <si>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</si>
  <si>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</si>
  <si>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</si>
  <si>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</si>
  <si>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</si>
  <si>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</si>
  <si>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</si>
  <si>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</si>
  <si>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</si>
  <si>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</si>
  <si>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</si>
  <si>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</si>
  <si>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</si>
  <si>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</si>
  <si>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</si>
  <si>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</si>
  <si>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</si>
  <si>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</si>
  <si>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</si>
  <si>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</si>
  <si>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</si>
  <si>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</si>
  <si>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</si>
  <si>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</si>
  <si>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</si>
  <si>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</si>
  <si>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</si>
  <si>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</si>
  <si>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</si>
  <si>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</si>
  <si>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</si>
  <si>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</si>
  <si>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</si>
  <si>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</si>
  <si>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</si>
  <si>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</si>
  <si>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</si>
  <si>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</si>
  <si>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</si>
  <si>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</si>
  <si>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</si>
  <si>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</si>
  <si>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</si>
  <si>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</si>
  <si>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</si>
  <si>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</si>
  <si>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</si>
  <si>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</si>
  <si>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</si>
  <si>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</si>
  <si>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</si>
  <si>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</si>
  <si>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</si>
  <si>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</si>
  <si>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</si>
  <si>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</si>
  <si>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</si>
  <si>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</si>
  <si>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</si>
  <si>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</si>
  <si>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</si>
  <si>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</si>
  <si>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</si>
  <si>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</si>
  <si>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</si>
  <si>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</si>
  <si>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</si>
  <si>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</si>
  <si>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</si>
  <si>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</si>
  <si>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</si>
  <si>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</si>
  <si>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</si>
  <si>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</si>
  <si>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</si>
  <si>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</si>
  <si>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</si>
  <si>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</si>
  <si>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</si>
  <si>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</si>
  <si>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</si>
  <si>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</si>
  <si>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</si>
  <si>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</si>
  <si>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</si>
  <si>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</si>
  <si>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</si>
  <si>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</si>
  <si>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</si>
  <si>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</si>
  <si>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</si>
  <si>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</si>
  <si>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</si>
  <si>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</si>
  <si>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</si>
  <si>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</si>
  <si>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</si>
  <si>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</si>
  <si>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</si>
  <si>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</si>
  <si>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</si>
  <si>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</si>
  <si>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</si>
  <si>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</si>
  <si>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</si>
  <si>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</si>
  <si>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</si>
  <si>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</si>
  <si>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</si>
  <si>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</si>
  <si>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</si>
  <si>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</si>
  <si>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</si>
  <si>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</si>
  <si>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</si>
  <si>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</si>
  <si>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</si>
  <si>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</si>
  <si>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</si>
  <si>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</si>
  <si>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</si>
  <si>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</si>
  <si>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</si>
  <si>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</si>
  <si>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</si>
  <si>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</si>
  <si>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</si>
  <si>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</si>
  <si>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</si>
  <si>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</si>
  <si>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</si>
  <si>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</si>
  <si>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</si>
  <si>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</si>
  <si>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</si>
  <si>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</si>
  <si>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</si>
  <si>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</si>
  <si>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</si>
  <si>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</si>
  <si>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</si>
  <si>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</si>
  <si>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</si>
  <si>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</si>
  <si>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</si>
  <si>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</si>
  <si>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</si>
  <si>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</si>
  <si>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</si>
  <si>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</si>
  <si>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</si>
  <si>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</si>
  <si>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</si>
  <si>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</si>
  <si>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</si>
  <si>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</si>
  <si>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</si>
  <si>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</si>
  <si>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</si>
  <si>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</si>
  <si>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</si>
  <si>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</si>
  <si>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</si>
  <si>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</si>
  <si>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</si>
  <si>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</si>
  <si>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</si>
  <si>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</si>
  <si>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</si>
  <si>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</si>
  <si>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</si>
  <si>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</si>
  <si>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</si>
  <si>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</si>
  <si>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</si>
  <si>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</si>
  <si>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</si>
  <si>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</si>
  <si>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</si>
  <si>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</si>
  <si>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</si>
  <si>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</si>
  <si>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</si>
  <si>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</si>
  <si>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</si>
  <si>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</si>
  <si>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</si>
  <si>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</si>
  <si>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</si>
  <si>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</si>
  <si>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</si>
  <si>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</si>
  <si>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</si>
  <si>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</si>
  <si>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</si>
  <si>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</si>
  <si>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</si>
  <si>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</si>
  <si>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</si>
  <si>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</si>
  <si>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</si>
  <si>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</si>
  <si>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</si>
  <si>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</si>
  <si>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</si>
  <si>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</si>
  <si>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</si>
  <si>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</si>
  <si>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</si>
  <si>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</si>
  <si>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</si>
  <si>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</si>
  <si>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</si>
  <si>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</si>
  <si>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</si>
  <si>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</si>
  <si>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</si>
  <si>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</si>
  <si>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</si>
  <si>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</si>
  <si>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</si>
  <si>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</si>
  <si>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</si>
  <si>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</si>
  <si>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</si>
  <si>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</si>
  <si>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</si>
  <si>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</si>
  <si>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</si>
  <si>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</si>
  <si>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</si>
  <si>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</si>
  <si>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</si>
  <si>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</si>
  <si>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</si>
  <si>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</si>
  <si>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</si>
  <si>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</si>
  <si>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</si>
  <si>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</si>
  <si>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</si>
  <si>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</si>
  <si>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</si>
  <si>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</si>
  <si>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</si>
  <si>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</si>
  <si>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</si>
  <si>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</si>
  <si>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</si>
  <si>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</si>
  <si>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</si>
  <si>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</si>
  <si>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</si>
  <si>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</si>
  <si>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</si>
  <si>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</si>
  <si>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</si>
  <si>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</si>
  <si>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</si>
  <si>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</si>
  <si>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</si>
  <si>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</si>
  <si>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</si>
  <si>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</si>
  <si>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</si>
  <si>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</si>
  <si>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</si>
  <si>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</si>
  <si>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</si>
  <si>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</si>
  <si>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</si>
  <si>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</si>
  <si>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</si>
  <si>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</si>
  <si>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</si>
  <si>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</si>
  <si>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</si>
  <si>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</si>
  <si>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</si>
  <si>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</si>
  <si>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</si>
  <si>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</si>
  <si>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</si>
  <si>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</si>
  <si>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</si>
  <si>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</si>
  <si>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</si>
  <si>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</si>
  <si>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</si>
  <si>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</si>
  <si>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</si>
  <si>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</si>
  <si>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</si>
  <si>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</si>
  <si>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</si>
  <si>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</si>
  <si>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</si>
  <si>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</si>
  <si>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</si>
  <si>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</si>
  <si>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</si>
  <si>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</si>
  <si>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</si>
  <si>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</si>
  <si>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</si>
  <si>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</si>
  <si>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</si>
  <si>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</si>
  <si>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</si>
  <si>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</si>
  <si>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</si>
  <si>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</si>
  <si>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</si>
  <si>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</si>
  <si>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</si>
  <si>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</si>
  <si>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</si>
  <si>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</si>
  <si>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</si>
  <si>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</si>
  <si>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</si>
  <si>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</si>
  <si>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</si>
  <si>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</si>
  <si>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</si>
  <si>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</si>
  <si>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</si>
  <si>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</si>
  <si>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</si>
  <si>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</si>
  <si>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</si>
  <si>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</si>
  <si>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</si>
  <si>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</si>
  <si>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</si>
  <si>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</si>
  <si>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</si>
  <si>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</si>
  <si>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</si>
  <si>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</si>
  <si>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</si>
  <si>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</si>
  <si>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</si>
  <si>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</si>
  <si>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</si>
  <si>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</si>
  <si>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</si>
  <si>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</si>
  <si>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</si>
  <si>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</si>
  <si>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</si>
  <si>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</si>
  <si>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</si>
  <si>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</si>
  <si>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</si>
  <si>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</si>
  <si>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</si>
  <si>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</si>
  <si>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</si>
  <si>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</si>
  <si>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</si>
  <si>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</si>
  <si>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</si>
  <si>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</si>
  <si>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</si>
  <si>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</si>
  <si>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</si>
  <si>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</si>
  <si>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</si>
  <si>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</si>
  <si>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</si>
  <si>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</si>
  <si>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</si>
  <si>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</si>
  <si>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</si>
  <si>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</si>
  <si>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</si>
  <si>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</si>
  <si>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</si>
  <si>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</si>
  <si>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</si>
  <si>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</si>
  <si>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</si>
  <si>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</si>
  <si>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</si>
  <si>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</si>
  <si>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</si>
  <si>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</si>
  <si>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</si>
  <si>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</si>
  <si>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</si>
  <si>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</si>
  <si>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</si>
  <si>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</si>
  <si>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</si>
  <si>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</si>
  <si>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</si>
  <si>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</si>
  <si>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</si>
  <si>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</si>
  <si>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</si>
  <si>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</si>
  <si>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</si>
  <si>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</si>
  <si>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</si>
  <si>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</si>
  <si>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</si>
  <si>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</si>
  <si>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</si>
  <si>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</si>
  <si>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</si>
  <si>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</si>
  <si>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</si>
  <si>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</si>
  <si>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</si>
  <si>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</si>
  <si>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</si>
  <si>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</si>
  <si>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</si>
  <si>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</si>
  <si>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</si>
  <si>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</si>
  <si>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</si>
  <si>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</si>
  <si>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</si>
  <si>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</si>
  <si>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</si>
  <si>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</si>
  <si>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</si>
  <si>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</si>
  <si>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</si>
  <si>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</si>
  <si>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</si>
  <si>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</si>
  <si>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</si>
  <si>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</si>
  <si>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</si>
  <si>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</si>
  <si>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</si>
  <si>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</si>
  <si>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</si>
  <si>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</si>
  <si>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</si>
  <si>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</si>
  <si>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</si>
  <si>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</si>
  <si>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</si>
  <si>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</si>
  <si>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</si>
  <si>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</si>
  <si>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</si>
  <si>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</si>
  <si>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</si>
  <si>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</si>
  <si>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</si>
  <si>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</si>
  <si>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</si>
  <si>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</si>
  <si>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</si>
  <si>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</si>
  <si>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</si>
  <si>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</si>
  <si>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</si>
  <si>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</si>
  <si>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</si>
  <si>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</si>
  <si>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</si>
  <si>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</si>
  <si>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</si>
  <si>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</si>
  <si>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</si>
  <si>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</si>
  <si>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</si>
  <si>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</si>
  <si>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</si>
  <si>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</si>
  <si>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</si>
  <si>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</si>
  <si>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</si>
  <si>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</si>
  <si>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</si>
  <si>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</si>
  <si>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</si>
  <si>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</si>
  <si>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</si>
  <si>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</si>
  <si>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</si>
  <si>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</si>
  <si>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</si>
  <si>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</si>
  <si>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</si>
  <si>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</si>
  <si>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</si>
  <si>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</si>
  <si>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</si>
  <si>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</si>
  <si>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</si>
  <si>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</si>
  <si>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</si>
  <si>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</si>
  <si>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</si>
  <si>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</si>
  <si>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</si>
  <si>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</si>
  <si>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</si>
  <si>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</si>
  <si>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</si>
  <si>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</si>
  <si>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</si>
  <si>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</si>
  <si>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</si>
  <si>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</si>
  <si>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</si>
  <si>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</si>
  <si>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</si>
  <si>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</si>
  <si>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</si>
  <si>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</si>
  <si>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</si>
  <si>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</si>
  <si>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</si>
  <si>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</si>
  <si>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</si>
  <si>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</si>
  <si>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</si>
  <si>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</si>
  <si>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</si>
  <si>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</si>
  <si>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</si>
  <si>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</si>
  <si>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</si>
  <si>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</si>
  <si>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</si>
  <si>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</si>
  <si>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</si>
  <si>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</si>
  <si>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</si>
  <si>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</si>
  <si>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</si>
  <si>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</si>
  <si>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</si>
  <si>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</si>
  <si>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</si>
  <si>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</si>
  <si>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</si>
  <si>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</si>
  <si>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</si>
  <si>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</si>
  <si>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</si>
  <si>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</si>
  <si>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</si>
  <si>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</si>
  <si>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</si>
  <si>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</si>
  <si>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</si>
  <si>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</si>
  <si>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</si>
  <si>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</si>
  <si>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</si>
  <si>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</si>
  <si>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</si>
  <si>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</si>
  <si>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</si>
  <si>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</si>
  <si>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</si>
  <si>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</si>
  <si>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</si>
  <si>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</si>
  <si>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</si>
  <si>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</si>
  <si>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</si>
  <si>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</si>
  <si>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</si>
  <si>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</si>
  <si>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</si>
  <si>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</si>
  <si>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</si>
  <si>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</si>
  <si>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</si>
  <si>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</si>
  <si>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</si>
  <si>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</si>
  <si>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</si>
  <si>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</si>
  <si>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</si>
  <si>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</si>
  <si>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</si>
  <si>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</si>
  <si>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</si>
  <si>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</si>
  <si>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</si>
  <si>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</si>
  <si>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</si>
  <si>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</si>
  <si>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</si>
  <si>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</si>
  <si>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</si>
  <si>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</si>
  <si>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</si>
  <si>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</si>
  <si>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</si>
  <si>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</si>
  <si>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</si>
  <si>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</si>
  <si>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</si>
  <si>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</si>
  <si>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</si>
  <si>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</si>
  <si>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</si>
  <si>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</si>
  <si>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</si>
  <si>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</si>
  <si>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</si>
  <si>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</si>
  <si>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</si>
  <si>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</si>
  <si>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</si>
  <si>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</si>
  <si>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</si>
  <si>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</si>
  <si>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</si>
  <si>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</si>
  <si>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</si>
  <si>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</si>
  <si>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</si>
  <si>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</si>
  <si>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</si>
  <si>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</si>
  <si>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</si>
  <si>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</si>
  <si>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</si>
  <si>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</si>
  <si>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</si>
  <si>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</si>
  <si>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</si>
  <si>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</si>
  <si>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</si>
  <si>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</si>
  <si>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</si>
  <si>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</si>
  <si>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</si>
  <si>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</si>
  <si>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</si>
  <si>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</si>
  <si>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</si>
  <si>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</si>
  <si>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</si>
  <si>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</si>
  <si>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</si>
  <si>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</si>
  <si>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</si>
  <si>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</si>
  <si>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</si>
  <si>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</si>
  <si>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</si>
  <si>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</si>
  <si>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</si>
  <si>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</si>
  <si>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</si>
  <si>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</si>
  <si>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</si>
  <si>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</si>
  <si>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</si>
  <si>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</si>
  <si>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</si>
  <si>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</si>
  <si>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</si>
  <si>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</si>
  <si>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</si>
  <si>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</si>
  <si>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</si>
  <si>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</si>
  <si>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</si>
  <si>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</si>
  <si>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</si>
  <si>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</si>
  <si>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</si>
  <si>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</si>
  <si>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</si>
  <si>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</si>
  <si>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</si>
  <si>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</si>
  <si>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</si>
  <si>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</si>
  <si>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</si>
  <si>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</si>
  <si>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</si>
  <si>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</si>
  <si>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</si>
  <si>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</si>
  <si>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</si>
  <si>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</si>
  <si>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</si>
  <si>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</si>
  <si>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</si>
  <si>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</si>
  <si>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</si>
  <si>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</si>
  <si>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</si>
  <si>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</si>
  <si>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</si>
  <si>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</si>
  <si>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</si>
  <si>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</si>
  <si>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</si>
  <si>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</si>
  <si>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</si>
  <si>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</si>
  <si>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</si>
  <si>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</si>
  <si>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</si>
  <si>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</si>
  <si>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</si>
  <si>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</si>
  <si>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</si>
  <si>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</si>
  <si>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</si>
  <si>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</si>
  <si>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</si>
  <si>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</si>
  <si>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</si>
  <si>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</si>
  <si>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</si>
  <si>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</si>
  <si>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</si>
  <si>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</si>
  <si>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</si>
  <si>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</si>
  <si>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</si>
  <si>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</si>
  <si>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</si>
  <si>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</si>
  <si>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</si>
  <si>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</si>
  <si>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</si>
  <si>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</si>
  <si>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</si>
  <si>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</si>
  <si>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</si>
  <si>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</si>
  <si>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</si>
  <si>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</si>
  <si>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</si>
  <si>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</si>
  <si>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</si>
  <si>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</si>
  <si>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</si>
  <si>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</si>
  <si>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</si>
  <si>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</si>
  <si>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</si>
  <si>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</si>
  <si>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</si>
  <si>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</si>
  <si>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</si>
  <si>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</si>
  <si>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</si>
  <si>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</si>
  <si>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</si>
  <si>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</si>
  <si>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</si>
  <si>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</si>
  <si>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</si>
  <si>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</si>
  <si>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</si>
  <si>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</si>
  <si>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</si>
  <si>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</si>
  <si>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</si>
  <si>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</si>
  <si>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</si>
  <si>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</si>
  <si>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</si>
  <si>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</si>
  <si>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</si>
  <si>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</si>
  <si>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</si>
  <si>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</si>
  <si>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</si>
  <si>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</si>
  <si>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</si>
  <si>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</si>
  <si>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</si>
  <si>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</si>
  <si>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</si>
  <si>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</si>
  <si>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</si>
  <si>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</si>
  <si>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</si>
  <si>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</si>
  <si>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</si>
  <si>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</si>
  <si>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</si>
  <si>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</si>
  <si>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</si>
  <si>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</si>
  <si>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</si>
  <si>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</si>
  <si>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</si>
  <si>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</si>
  <si>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</si>
  <si>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</si>
  <si>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</si>
  <si>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</si>
  <si>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</si>
  <si>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</si>
  <si>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</si>
  <si>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</si>
  <si>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</si>
  <si>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</si>
  <si>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</si>
  <si>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</si>
  <si>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</si>
  <si>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</si>
  <si>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</si>
  <si>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</si>
  <si>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</si>
  <si>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</si>
  <si>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</si>
  <si>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</si>
  <si>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</si>
  <si>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</si>
  <si>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</si>
  <si>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</si>
  <si>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</si>
  <si>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</si>
  <si>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</si>
  <si>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</si>
  <si>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</si>
  <si>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</si>
  <si>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</si>
  <si>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</si>
  <si>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</si>
  <si>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</si>
  <si>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</si>
  <si>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</si>
  <si>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</si>
  <si>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</si>
  <si>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</si>
  <si>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</si>
  <si>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</si>
  <si>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</si>
  <si>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</si>
  <si>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</si>
  <si>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</si>
  <si>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</si>
  <si>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</si>
  <si>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</si>
  <si>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</si>
  <si>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</si>
  <si>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</si>
  <si>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</si>
  <si>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</si>
  <si>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</si>
  <si>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</si>
  <si>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</si>
  <si>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</si>
  <si>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</si>
  <si>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</si>
  <si>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</si>
  <si>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</si>
  <si>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</si>
  <si>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</si>
  <si>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</si>
  <si>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</si>
  <si>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</si>
  <si>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</si>
  <si>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</si>
  <si>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</si>
  <si>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</si>
  <si>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</si>
  <si>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</si>
  <si>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</si>
  <si>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</si>
  <si>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</si>
  <si>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</si>
  <si>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</si>
  <si>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</si>
  <si>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</si>
  <si>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</si>
  <si>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</si>
  <si>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</si>
  <si>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</si>
  <si>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</si>
  <si>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</si>
  <si>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</si>
  <si>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</si>
  <si>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</si>
  <si>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</si>
  <si>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</si>
  <si>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</si>
  <si>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</si>
  <si>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</si>
  <si>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</si>
  <si>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</si>
  <si>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</si>
  <si>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</si>
  <si>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</si>
  <si>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</si>
  <si>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</si>
  <si>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</si>
  <si>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</si>
  <si>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</si>
  <si>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</si>
  <si>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</si>
  <si>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</si>
  <si>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</si>
  <si>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</si>
  <si>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</si>
  <si>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</si>
  <si>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</si>
  <si>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</si>
  <si>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</si>
  <si>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</si>
  <si>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</si>
  <si>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</si>
  <si>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</si>
  <si>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</si>
  <si>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</si>
  <si>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</si>
  <si>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</si>
  <si>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</si>
  <si>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</si>
  <si>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</si>
  <si>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</si>
  <si>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</si>
  <si>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</si>
  <si>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</si>
  <si>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</si>
  <si>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</si>
  <si>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</si>
  <si>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</si>
  <si>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</si>
  <si>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</si>
  <si>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</si>
  <si>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</si>
  <si>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</si>
  <si>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</si>
  <si>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</si>
  <si>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</si>
  <si>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</si>
  <si>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</si>
  <si>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</si>
  <si>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</si>
  <si>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</si>
  <si>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</si>
  <si>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</si>
  <si>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</si>
  <si>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</si>
  <si>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</si>
  <si>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</si>
  <si>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</si>
  <si>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</si>
  <si>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</si>
  <si>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</si>
  <si>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</si>
  <si>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</si>
  <si>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</si>
  <si>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</si>
  <si>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</si>
  <si>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</si>
  <si>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</si>
  <si>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</si>
  <si>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</si>
  <si>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</si>
  <si>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</si>
  <si>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</si>
  <si>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</si>
  <si>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</si>
  <si>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</si>
  <si>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</si>
  <si>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</si>
  <si>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</si>
  <si>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</si>
  <si>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</si>
  <si>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</si>
  <si>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</si>
  <si>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</si>
  <si>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</si>
  <si>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</si>
  <si>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</si>
  <si>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</si>
  <si>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</si>
  <si>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</si>
  <si>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</si>
  <si>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</si>
  <si>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</si>
  <si>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</si>
  <si>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</si>
  <si>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</si>
  <si>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</si>
  <si>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</si>
  <si>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</si>
  <si>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</si>
  <si>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</si>
  <si>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</si>
  <si>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</si>
  <si>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</si>
  <si>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</si>
  <si>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</si>
  <si>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</si>
  <si>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</si>
  <si>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</si>
  <si>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</si>
  <si>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</si>
  <si>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</si>
  <si>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</si>
  <si>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</si>
  <si>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</si>
  <si>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</si>
  <si>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</si>
  <si>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</si>
  <si>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</si>
  <si>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</si>
  <si>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</si>
  <si>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</si>
  <si>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</si>
  <si>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</si>
  <si>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</si>
  <si>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</si>
  <si>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</si>
  <si>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</si>
  <si>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</si>
  <si>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</si>
  <si>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</si>
  <si>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</si>
  <si>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</si>
  <si>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</si>
  <si>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</si>
  <si>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</si>
  <si>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</si>
  <si>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</si>
  <si>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</si>
  <si>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</si>
  <si>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</si>
  <si>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</si>
  <si>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</si>
  <si>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</si>
  <si>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</si>
  <si>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</si>
  <si>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</si>
  <si>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</si>
  <si>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</si>
  <si>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</si>
  <si>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</si>
  <si>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</si>
  <si>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</si>
  <si>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</si>
  <si>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</si>
  <si>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</si>
  <si>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</si>
  <si>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</si>
  <si>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</si>
  <si>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</si>
  <si>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</si>
  <si>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</si>
  <si>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</si>
  <si>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</si>
  <si>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</si>
  <si>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</si>
  <si>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</si>
  <si>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</si>
  <si>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</si>
  <si>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</si>
  <si>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</si>
  <si>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</si>
  <si>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</si>
  <si>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</si>
  <si>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</si>
  <si>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</si>
  <si>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</si>
  <si>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</si>
  <si>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</si>
  <si>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</si>
  <si>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</si>
  <si>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</si>
  <si>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</si>
  <si>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</si>
  <si>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</si>
  <si>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</si>
  <si>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</si>
  <si>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</si>
  <si>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</si>
  <si>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</si>
  <si>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</si>
  <si>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</si>
  <si>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</si>
  <si>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</si>
  <si>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</si>
  <si>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</si>
  <si>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</si>
  <si>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</si>
  <si>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</si>
  <si>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</si>
  <si>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</si>
  <si>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</si>
  <si>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</si>
  <si>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</si>
  <si>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</si>
  <si>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</si>
  <si>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</si>
  <si>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</si>
  <si>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</si>
  <si>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</si>
  <si>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</si>
  <si>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</si>
  <si>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</si>
  <si>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</si>
  <si>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</si>
  <si>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</si>
  <si>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</si>
  <si>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</si>
  <si>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</si>
  <si>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</si>
  <si>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</si>
  <si>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</si>
  <si>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</si>
  <si>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</si>
  <si>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</si>
  <si>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</si>
  <si>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</si>
  <si>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</si>
  <si>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</si>
  <si>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</si>
  <si>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</si>
  <si>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</si>
  <si>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</si>
  <si>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</si>
  <si>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</si>
  <si>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</si>
  <si>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</si>
  <si>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</si>
  <si>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</si>
  <si>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</si>
  <si>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</si>
  <si>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</si>
  <si>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</si>
  <si>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</si>
  <si>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</si>
  <si>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</si>
  <si>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</si>
  <si>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</si>
  <si>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</si>
  <si>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</si>
  <si>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</si>
  <si>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</si>
  <si>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</si>
  <si>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</si>
  <si>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</si>
  <si>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</si>
  <si>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</si>
  <si>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</si>
  <si>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</si>
  <si>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</si>
  <si>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</si>
  <si>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</si>
  <si>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</si>
  <si>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</si>
  <si>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</si>
  <si>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</si>
  <si>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</si>
  <si>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</si>
  <si>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</si>
  <si>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</si>
  <si>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</si>
  <si>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</si>
  <si>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</si>
  <si>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</si>
  <si>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</si>
  <si>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</si>
  <si>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</si>
  <si>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</si>
  <si>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</si>
  <si>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</si>
  <si>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</si>
  <si>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</si>
  <si>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</si>
  <si>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</si>
  <si>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</si>
  <si>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</si>
  <si>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</si>
  <si>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</si>
  <si>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</si>
  <si>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</si>
  <si>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</si>
  <si>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</si>
  <si>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</si>
  <si>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</si>
  <si>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</si>
  <si>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</si>
  <si>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</si>
  <si>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</si>
  <si>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</si>
  <si>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</si>
  <si>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</si>
  <si>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</si>
  <si>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</si>
  <si>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</si>
  <si>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</si>
  <si>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</si>
  <si>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</si>
  <si>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</si>
  <si>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</si>
  <si>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</si>
  <si>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</si>
  <si>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</si>
  <si>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</si>
  <si>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</si>
  <si>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</si>
  <si>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</si>
  <si>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</si>
  <si>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</si>
  <si>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</si>
  <si>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</si>
  <si>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</si>
  <si>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</si>
  <si>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</si>
  <si>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</si>
  <si>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</si>
  <si>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</si>
  <si>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</si>
  <si>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</si>
  <si>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</si>
  <si>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</si>
  <si>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</si>
  <si>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</si>
  <si>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</si>
  <si>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</si>
  <si>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</si>
  <si>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</si>
  <si>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</si>
  <si>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</si>
  <si>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</si>
  <si>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</si>
  <si>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</si>
  <si>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</si>
  <si>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</si>
  <si>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</si>
  <si>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</si>
  <si>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</si>
  <si>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</si>
  <si>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</si>
  <si>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</si>
  <si>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</si>
  <si>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</si>
  <si>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</si>
  <si>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</si>
  <si>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</si>
  <si>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</si>
  <si>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</si>
  <si>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</si>
  <si>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</si>
  <si>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</si>
  <si>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</si>
  <si>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</si>
  <si>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</si>
  <si>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</si>
  <si>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</si>
  <si>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</si>
  <si>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</si>
  <si>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</si>
  <si>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</si>
  <si>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</si>
  <si>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</si>
  <si>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</si>
  <si>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</si>
  <si>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</si>
  <si>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</si>
  <si>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</si>
  <si>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</si>
  <si>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</si>
  <si>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</si>
  <si>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</si>
  <si>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</si>
  <si>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</si>
  <si>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</si>
  <si>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</si>
  <si>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</si>
  <si>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</si>
  <si>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</si>
  <si>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</si>
  <si>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</si>
  <si>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</si>
  <si>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</si>
  <si>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</si>
  <si>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</si>
  <si>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</si>
  <si>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</si>
  <si>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</si>
  <si>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</si>
  <si>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</si>
  <si>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</si>
  <si>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</si>
  <si>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</si>
  <si>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</si>
  <si>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</si>
  <si>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</si>
  <si>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</si>
  <si>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</si>
  <si>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</si>
  <si>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</si>
  <si>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</si>
  <si>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</si>
  <si>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</si>
  <si>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</si>
  <si>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</si>
  <si>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</si>
  <si>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</si>
  <si>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</si>
  <si>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</si>
  <si>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</si>
  <si>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</si>
  <si>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</si>
  <si>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</si>
  <si>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</si>
  <si>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</si>
  <si>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</si>
  <si>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</si>
  <si>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</si>
  <si>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</si>
  <si>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</si>
  <si>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</si>
  <si>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</si>
  <si>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</si>
  <si>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</si>
  <si>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</si>
  <si>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</si>
  <si>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</si>
  <si>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</si>
  <si>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</si>
  <si>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</si>
  <si>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</si>
  <si>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</si>
  <si>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</si>
  <si>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</si>
  <si>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</si>
  <si>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</si>
  <si>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</si>
  <si>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</si>
  <si>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</si>
  <si>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</si>
  <si>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</si>
  <si>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</si>
  <si>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</si>
  <si>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</si>
  <si>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</si>
  <si>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</si>
  <si>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</si>
  <si>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</si>
  <si>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</si>
  <si>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</si>
  <si>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</si>
  <si>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</si>
  <si>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</si>
  <si>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</si>
  <si>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</si>
  <si>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</si>
  <si>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</si>
  <si>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</si>
  <si>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</si>
  <si>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</si>
  <si>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</si>
  <si>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</si>
  <si>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</si>
  <si>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</si>
  <si>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</si>
  <si>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</si>
  <si>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</si>
  <si>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</si>
  <si>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</si>
  <si>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</si>
  <si>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</si>
  <si>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</si>
  <si>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</si>
  <si>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</si>
  <si>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</si>
  <si>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</si>
  <si>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</si>
  <si>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</si>
  <si>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</si>
  <si>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</si>
  <si>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</si>
  <si>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</si>
  <si>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</si>
  <si>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</si>
  <si>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</si>
  <si>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</si>
  <si>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</si>
  <si>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</si>
  <si>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</si>
  <si>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</si>
  <si>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</si>
  <si>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</si>
  <si>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</si>
  <si>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</si>
  <si>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</si>
  <si>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</si>
  <si>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</si>
  <si>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</si>
  <si>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</si>
  <si>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</si>
  <si>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</si>
  <si>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</si>
  <si>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</si>
  <si>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</si>
  <si>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</si>
  <si>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</si>
  <si>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</si>
  <si>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</si>
  <si>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</si>
  <si>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</si>
  <si>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</si>
  <si>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</si>
  <si>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</si>
  <si>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</si>
  <si>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</si>
  <si>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</si>
  <si>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</si>
  <si>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</si>
  <si>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</si>
  <si>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</si>
  <si>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</si>
  <si>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</si>
  <si>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</si>
  <si>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</si>
  <si>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</si>
  <si>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</si>
  <si>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</si>
  <si>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</si>
  <si>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</si>
  <si>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</si>
  <si>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</si>
  <si>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</si>
  <si>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</si>
  <si>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</si>
  <si>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</si>
  <si>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</si>
  <si>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</si>
  <si>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</si>
  <si>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</si>
  <si>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</si>
  <si>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</si>
  <si>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</si>
  <si>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</si>
  <si>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</si>
  <si>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</si>
  <si>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</si>
  <si>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</si>
  <si>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</si>
  <si>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</si>
  <si>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</si>
  <si>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</si>
  <si>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</si>
  <si>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</si>
  <si>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</si>
  <si>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</si>
  <si>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</si>
  <si>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</si>
  <si>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</si>
  <si>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</si>
  <si>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</si>
  <si>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</si>
  <si>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</si>
  <si>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</si>
  <si>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</si>
  <si>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</si>
  <si>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</si>
  <si>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</si>
  <si>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</si>
  <si>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</si>
  <si>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</si>
  <si>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</si>
  <si>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</si>
  <si>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</si>
  <si>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</si>
  <si>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</si>
  <si>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</si>
  <si>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</si>
  <si>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</si>
  <si>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</si>
  <si>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</si>
  <si>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</si>
  <si>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</si>
  <si>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</si>
  <si>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</si>
  <si>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</si>
  <si>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</si>
  <si>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</si>
  <si>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</si>
  <si>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</si>
  <si>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</si>
  <si>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</si>
  <si>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</si>
  <si>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</si>
  <si>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</si>
  <si>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</si>
  <si>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</si>
  <si>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</si>
  <si>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</si>
  <si>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</si>
  <si>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</si>
  <si>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</si>
  <si>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</si>
  <si>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</si>
  <si>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</si>
  <si>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</si>
  <si>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</si>
  <si>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</si>
  <si>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</si>
  <si>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</si>
  <si>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</si>
  <si>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</si>
  <si>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</si>
  <si>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</si>
  <si>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</si>
  <si>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</si>
  <si>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</si>
  <si>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</si>
  <si>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</si>
  <si>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</si>
  <si>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</si>
  <si>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</si>
  <si>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</si>
  <si>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</si>
  <si>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</si>
  <si>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</si>
  <si>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</si>
  <si>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</si>
  <si>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</si>
  <si>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</si>
  <si>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</si>
  <si>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</si>
  <si>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</si>
  <si>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</si>
  <si>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</si>
  <si>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</si>
  <si>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</si>
  <si>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</si>
  <si>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</si>
  <si>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</si>
  <si>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</si>
  <si>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</si>
  <si>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</si>
  <si>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</si>
  <si>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</si>
  <si>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</si>
  <si>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</si>
  <si>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</si>
  <si>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</si>
  <si>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</si>
  <si>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</si>
  <si>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</si>
  <si>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</si>
  <si>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</si>
  <si>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</si>
  <si>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</si>
  <si>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</si>
  <si>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</si>
  <si>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</si>
  <si>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</si>
  <si>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</si>
  <si>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</si>
  <si>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</si>
  <si>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</si>
  <si>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</si>
  <si>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</si>
  <si>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</si>
  <si>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</si>
  <si>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</si>
  <si>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</si>
  <si>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</si>
  <si>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</si>
  <si>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</si>
  <si>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</si>
  <si>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</si>
  <si>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</si>
  <si>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</si>
  <si>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</si>
  <si>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</si>
  <si>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</si>
  <si>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</si>
  <si>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</si>
  <si>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</si>
  <si>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</si>
  <si>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</si>
  <si>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</si>
  <si>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</si>
  <si>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</si>
  <si>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</si>
  <si>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</si>
  <si>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</si>
  <si>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</si>
  <si>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</si>
  <si>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</si>
  <si>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</si>
  <si>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</si>
  <si>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</si>
  <si>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</si>
  <si>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</si>
  <si>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</si>
  <si>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</si>
  <si>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</si>
  <si>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</si>
  <si>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</si>
  <si>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</si>
  <si>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</si>
  <si>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</si>
  <si>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</si>
  <si>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</si>
  <si>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</si>
  <si>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</si>
  <si>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</si>
  <si>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</si>
  <si>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</si>
  <si>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</si>
  <si>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</si>
  <si>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</si>
  <si>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</si>
  <si>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</si>
  <si>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</si>
  <si>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</si>
  <si>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</si>
  <si>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</si>
  <si>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</si>
  <si>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</si>
  <si>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</si>
  <si>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</si>
  <si>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</si>
  <si>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</si>
  <si>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</si>
  <si>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</si>
  <si>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</si>
  <si>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</si>
  <si>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</si>
  <si>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</si>
  <si>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</si>
  <si>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</si>
  <si>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</si>
  <si>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</si>
  <si>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</si>
  <si>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</si>
  <si>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</si>
  <si>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</si>
  <si>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</si>
  <si>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</si>
  <si>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</si>
  <si>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</si>
  <si>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</si>
  <si>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</si>
  <si>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</si>
  <si>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</si>
  <si>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</si>
  <si>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</si>
  <si>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</si>
  <si>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</si>
  <si>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</si>
  <si>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</si>
  <si>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</si>
  <si>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</si>
  <si>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</si>
  <si>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</si>
  <si>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</si>
  <si>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</si>
  <si>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</si>
  <si>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</si>
  <si>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</si>
  <si>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</si>
  <si>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</si>
  <si>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</si>
  <si>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</si>
  <si>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</si>
  <si>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</si>
  <si>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</si>
  <si>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</si>
  <si>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</si>
  <si>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</si>
  <si>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</si>
  <si>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</si>
  <si>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</si>
  <si>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</si>
  <si>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</si>
  <si>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</si>
  <si>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</si>
  <si>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</si>
  <si>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</si>
  <si>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</si>
  <si>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</si>
  <si>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</si>
  <si>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</si>
  <si>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</si>
  <si>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</si>
  <si>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</si>
  <si>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</si>
  <si>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</si>
  <si>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</si>
  <si>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</si>
  <si>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</si>
  <si>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</si>
  <si>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</si>
  <si>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</si>
  <si>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</si>
  <si>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</si>
  <si>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</si>
  <si>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</si>
  <si>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</si>
  <si>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</si>
  <si>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</si>
  <si>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</si>
  <si>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</si>
  <si>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</si>
  <si>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</si>
  <si>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</si>
  <si>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</si>
  <si>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</si>
  <si>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</si>
  <si>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</si>
  <si>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</si>
  <si>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</si>
  <si>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</si>
  <si>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</si>
  <si>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</si>
  <si>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</si>
  <si>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</si>
  <si>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</si>
  <si>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</si>
  <si>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</si>
  <si>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</si>
  <si>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</si>
  <si>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</si>
  <si>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</si>
  <si>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</si>
  <si>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</si>
  <si>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</si>
  <si>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</si>
  <si>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</si>
  <si>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</si>
  <si>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</si>
  <si>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</si>
  <si>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</si>
  <si>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</si>
  <si>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</si>
  <si>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</si>
  <si>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</si>
  <si>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</si>
  <si>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</si>
  <si>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</si>
  <si>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</si>
  <si>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</si>
  <si>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</si>
  <si>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</si>
  <si>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</si>
  <si>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</si>
  <si>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</si>
  <si>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</si>
  <si>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</si>
  <si>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</si>
  <si>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</si>
  <si>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</si>
  <si>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</si>
  <si>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</si>
  <si>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</si>
  <si>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</si>
  <si>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</si>
  <si>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</si>
  <si>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</si>
  <si>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</si>
  <si>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</si>
  <si>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</si>
  <si>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</si>
  <si>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</si>
  <si>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</si>
  <si>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</si>
  <si>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</si>
  <si>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</si>
  <si>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</si>
  <si>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</si>
  <si>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</si>
  <si>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</si>
  <si>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</si>
  <si>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</si>
  <si>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</si>
  <si>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</si>
  <si>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</si>
  <si>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</si>
  <si>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</si>
  <si>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</si>
  <si>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</si>
  <si>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</si>
  <si>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</si>
  <si>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</si>
  <si>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</si>
  <si>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</si>
  <si>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</si>
  <si>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</si>
  <si>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</si>
  <si>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</si>
  <si>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</si>
  <si>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</si>
  <si>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</si>
  <si>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</si>
  <si>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</si>
  <si>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</si>
  <si>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</si>
  <si>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</si>
  <si>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</si>
  <si>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</si>
  <si>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</si>
  <si>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</si>
  <si>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</si>
  <si>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</si>
  <si>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</si>
  <si>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</si>
  <si>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</si>
  <si>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</si>
  <si>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</si>
  <si>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</si>
  <si>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</si>
  <si>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</si>
  <si>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</si>
  <si>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</si>
  <si>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</si>
  <si>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</si>
  <si>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</si>
  <si>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</si>
  <si>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</si>
  <si>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</si>
  <si>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</si>
  <si>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</si>
  <si>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</si>
  <si>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</si>
  <si>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</si>
  <si>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</si>
  <si>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</si>
  <si>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</si>
  <si>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</si>
  <si>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</si>
  <si>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</si>
  <si>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</si>
  <si>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</si>
  <si>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</si>
  <si>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</si>
  <si>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</si>
  <si>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</si>
  <si>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</si>
  <si>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</si>
  <si>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</si>
  <si>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</si>
  <si>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</si>
  <si>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</si>
  <si>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</si>
  <si>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</si>
  <si>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</si>
  <si>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</si>
  <si>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</si>
  <si>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</si>
  <si>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</si>
  <si>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</si>
  <si>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</si>
  <si>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</si>
  <si>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</si>
  <si>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</si>
  <si>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</si>
  <si>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</si>
  <si>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</si>
  <si>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</si>
  <si>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</si>
  <si>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</si>
  <si>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</si>
  <si>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</si>
  <si>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</si>
  <si>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</si>
  <si>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</si>
  <si>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</si>
  <si>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</si>
  <si>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</si>
  <si>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</si>
  <si>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</si>
  <si>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</si>
  <si>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</si>
  <si>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</si>
  <si>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</si>
  <si>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</si>
  <si>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</si>
  <si>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</si>
  <si>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</si>
  <si>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</si>
  <si>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</si>
  <si>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</si>
  <si>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</si>
  <si>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</si>
  <si>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</si>
  <si>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</si>
  <si>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</si>
  <si>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</si>
  <si>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</si>
  <si>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</si>
  <si>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</si>
  <si>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</si>
  <si>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</si>
  <si>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</si>
  <si>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</si>
  <si>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</si>
  <si>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</si>
  <si>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</si>
  <si>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</si>
  <si>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</si>
  <si>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</si>
  <si>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</si>
  <si>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</si>
  <si>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</si>
  <si>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</si>
  <si>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</si>
  <si>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</si>
  <si>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</si>
  <si>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</si>
  <si>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</si>
  <si>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</si>
  <si>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</si>
  <si>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</si>
  <si>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</si>
  <si>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</si>
  <si>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</si>
  <si>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</si>
  <si>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</si>
  <si>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</si>
  <si>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</si>
  <si>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</si>
  <si>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</si>
  <si>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</si>
  <si>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</si>
  <si>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</si>
  <si>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</si>
  <si>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</si>
  <si>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</si>
  <si>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</si>
  <si>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</si>
  <si>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</si>
  <si>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</si>
  <si>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</si>
  <si>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</si>
  <si>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</si>
  <si>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</si>
  <si>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</si>
  <si>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</si>
  <si>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</si>
  <si>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</si>
  <si>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</si>
  <si>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</si>
  <si>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</si>
  <si>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</si>
  <si>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</si>
  <si>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</si>
  <si>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</si>
  <si>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</si>
  <si>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</si>
  <si>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</si>
  <si>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</si>
  <si>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</si>
  <si>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</si>
  <si>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</si>
  <si>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</si>
  <si>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</si>
  <si>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</si>
  <si>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</si>
  <si>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</si>
  <si>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</si>
  <si>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</si>
  <si>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</si>
  <si>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</si>
  <si>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</si>
  <si>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</si>
  <si>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</si>
  <si>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</si>
  <si>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</si>
  <si>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</si>
  <si>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</si>
  <si>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</si>
  <si>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</si>
  <si>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</si>
  <si>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</si>
  <si>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</si>
  <si>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</si>
  <si>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</si>
  <si>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</si>
  <si>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</si>
  <si>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</si>
  <si>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</si>
  <si>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</si>
  <si>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</si>
  <si>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</si>
  <si>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</si>
  <si>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</si>
  <si>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</si>
  <si>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</si>
  <si>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</si>
  <si>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</si>
  <si>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</si>
  <si>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</si>
  <si>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</si>
  <si>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</si>
  <si>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</si>
  <si>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</si>
  <si>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</si>
  <si>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</si>
  <si>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</si>
  <si>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</si>
  <si>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</si>
  <si>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</si>
  <si>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</si>
  <si>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</si>
  <si>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</si>
  <si>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</si>
  <si>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</si>
  <si>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</si>
  <si>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</si>
  <si>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</si>
  <si>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</si>
  <si>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</si>
  <si>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</si>
  <si>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</si>
  <si>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</si>
  <si>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</si>
  <si>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</si>
  <si>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</si>
  <si>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</si>
  <si>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</si>
  <si>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</si>
  <si>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</si>
  <si>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</si>
  <si>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</si>
  <si>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</si>
  <si>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</si>
  <si>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</si>
  <si>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</si>
  <si>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</si>
  <si>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</si>
  <si>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</si>
  <si>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</si>
  <si>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</si>
  <si>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</si>
  <si>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</si>
  <si>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</si>
  <si>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</si>
  <si>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</si>
  <si>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</si>
  <si>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</si>
  <si>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</si>
  <si>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</si>
  <si>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</si>
  <si>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</si>
  <si>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</si>
  <si>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</si>
  <si>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</si>
  <si>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</si>
  <si>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</si>
  <si>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</si>
  <si>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</si>
  <si>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</si>
  <si>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</si>
  <si>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</si>
  <si>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</si>
  <si>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</si>
  <si>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</si>
  <si>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</si>
  <si>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</si>
  <si>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</si>
  <si>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</si>
  <si>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</si>
  <si>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</si>
  <si>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</si>
  <si>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</si>
  <si>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</si>
  <si>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</si>
  <si>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</si>
  <si>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</si>
  <si>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</si>
  <si>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</si>
  <si>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</si>
  <si>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</si>
  <si>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</si>
  <si>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</si>
  <si>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</si>
  <si>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</si>
  <si>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</si>
  <si>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</si>
  <si>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</si>
  <si>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</si>
  <si>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</si>
  <si>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</si>
  <si>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</si>
  <si>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</si>
  <si>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</si>
  <si>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</si>
  <si>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</si>
  <si>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</si>
  <si>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</si>
  <si>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</si>
  <si>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</si>
  <si>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</si>
  <si>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</si>
  <si>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</si>
  <si>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</si>
  <si>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</si>
  <si>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</si>
  <si>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</si>
  <si>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</si>
  <si>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</si>
  <si>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</si>
  <si>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</si>
  <si>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</si>
  <si>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</si>
  <si>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</si>
  <si>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</si>
  <si>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</si>
  <si>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</si>
  <si>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</si>
  <si>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</si>
  <si>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</si>
  <si>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</si>
  <si>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</si>
  <si>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</si>
  <si>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</si>
  <si>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</si>
  <si>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</si>
  <si>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</si>
  <si>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</si>
  <si>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</si>
  <si>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</si>
  <si>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</si>
  <si>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</si>
  <si>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</si>
  <si>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</si>
  <si>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</si>
  <si>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</si>
  <si>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</si>
  <si>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</si>
  <si>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</si>
  <si>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</si>
  <si>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</si>
  <si>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</si>
  <si>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</si>
  <si>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</si>
  <si>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</si>
  <si>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</si>
  <si>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</si>
  <si>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</si>
  <si>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</si>
  <si>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</si>
  <si>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</si>
  <si>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</si>
  <si>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</si>
  <si>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</si>
  <si>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</si>
  <si>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</si>
  <si>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</si>
  <si>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</si>
  <si>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</si>
  <si>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</si>
  <si>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</si>
  <si>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</si>
  <si>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</si>
  <si>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</si>
  <si>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</si>
  <si>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</si>
  <si>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</si>
  <si>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</si>
  <si>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</si>
  <si>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</si>
  <si>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</si>
  <si>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</si>
  <si>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</si>
  <si>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</si>
  <si>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</si>
  <si>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</si>
  <si>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</si>
  <si>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</si>
  <si>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</si>
  <si>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</si>
  <si>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</si>
  <si>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</si>
  <si>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</si>
  <si>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</si>
  <si>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</si>
  <si>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</si>
  <si>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</si>
  <si>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</si>
  <si>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</si>
  <si>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</si>
  <si>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</si>
  <si>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</si>
  <si>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</si>
  <si>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</si>
  <si>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</si>
  <si>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</si>
  <si>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</si>
  <si>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</si>
  <si>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</si>
  <si>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</si>
  <si>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</si>
  <si>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</si>
  <si>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</si>
  <si>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</si>
  <si>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</si>
  <si>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</si>
  <si>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</si>
  <si>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</si>
  <si>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</si>
  <si>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</si>
  <si>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</si>
  <si>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</si>
  <si>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</si>
  <si>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</si>
  <si>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</si>
  <si>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</si>
  <si>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</si>
  <si>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</si>
  <si>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</si>
  <si>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</si>
  <si>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</si>
  <si>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</si>
  <si>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</si>
  <si>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</si>
  <si>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</si>
  <si>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</si>
  <si>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</si>
  <si>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</si>
  <si>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</si>
  <si>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</si>
  <si>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</si>
  <si>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</si>
  <si>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</si>
  <si>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</si>
  <si>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</si>
  <si>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</si>
  <si>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</si>
  <si>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</si>
  <si>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</si>
  <si>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</si>
  <si>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</si>
  <si>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</si>
  <si>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</si>
  <si>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</si>
  <si>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</si>
  <si>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</si>
  <si>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</si>
  <si>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</si>
  <si>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</si>
  <si>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</si>
  <si>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</si>
  <si>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</si>
  <si>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</si>
  <si>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</si>
  <si>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</si>
  <si>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</si>
  <si>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</si>
  <si>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</si>
  <si>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</si>
  <si>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</si>
  <si>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</si>
  <si>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</si>
  <si>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</si>
  <si>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</si>
  <si>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</si>
  <si>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</si>
  <si>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</si>
  <si>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</si>
  <si>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</si>
  <si>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</si>
  <si>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</si>
  <si>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</si>
  <si>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</si>
  <si>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</si>
  <si>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</si>
  <si>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</si>
  <si>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</si>
  <si>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</si>
  <si>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</si>
  <si>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</si>
  <si>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</si>
  <si>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</si>
  <si>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</si>
  <si>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</si>
  <si>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</si>
  <si>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</si>
  <si>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</si>
  <si>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</si>
  <si>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</si>
  <si>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</si>
  <si>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</si>
  <si>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</si>
  <si>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</si>
  <si>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</si>
  <si>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</si>
  <si>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</si>
  <si>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</si>
  <si>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</si>
  <si>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</si>
  <si>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</si>
  <si>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</si>
  <si>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</si>
  <si>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</si>
  <si>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</si>
  <si>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</si>
  <si>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</si>
  <si>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</si>
  <si>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</si>
  <si>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</si>
  <si>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</si>
  <si>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</si>
  <si>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</si>
  <si>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</si>
  <si>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</si>
  <si>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</si>
  <si>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</si>
  <si>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</si>
  <si>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</si>
  <si>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</si>
  <si>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</si>
  <si>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</si>
  <si>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</si>
  <si>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</si>
  <si>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</si>
  <si>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</si>
  <si>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</si>
  <si>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</si>
  <si>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</si>
  <si>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</si>
  <si>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</si>
  <si>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</si>
  <si>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</si>
  <si>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</si>
  <si>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</si>
  <si>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</si>
  <si>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</si>
  <si>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</si>
  <si>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</si>
  <si>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</si>
  <si>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</si>
  <si>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</si>
  <si>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</si>
  <si>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</si>
  <si>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</si>
  <si>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</si>
  <si>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</si>
  <si>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</si>
  <si>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</si>
  <si>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</si>
  <si>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</si>
  <si>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</si>
  <si>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</si>
  <si>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</si>
  <si>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</si>
  <si>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</si>
  <si>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</si>
  <si>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</si>
  <si>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</si>
  <si>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</si>
  <si>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</si>
  <si>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</si>
  <si>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</si>
  <si>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</si>
  <si>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</si>
  <si>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</si>
  <si>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</si>
  <si>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</si>
  <si>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</si>
  <si>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</si>
  <si>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</si>
  <si>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</si>
  <si>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</si>
  <si>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</si>
  <si>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</si>
  <si>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</si>
  <si>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</si>
  <si>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</si>
  <si>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</si>
  <si>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</si>
  <si>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</si>
  <si>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</si>
  <si>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</si>
  <si>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</si>
  <si>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</si>
  <si>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</si>
  <si>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</si>
  <si>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</si>
  <si>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</si>
  <si>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</si>
  <si>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</si>
  <si>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</si>
  <si>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</si>
  <si>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</si>
  <si>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</si>
  <si>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</si>
  <si>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</si>
  <si>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</si>
  <si>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</si>
  <si>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</si>
  <si>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</si>
  <si>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</si>
  <si>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</si>
  <si>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</si>
  <si>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</si>
  <si>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</si>
  <si>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</si>
  <si>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</si>
  <si>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</si>
  <si>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</si>
  <si>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</si>
  <si>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</si>
  <si>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</si>
  <si>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</si>
  <si>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</si>
  <si>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</si>
  <si>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</si>
  <si>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</si>
  <si>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</si>
  <si>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</si>
  <si>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</si>
  <si>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</si>
  <si>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</si>
  <si>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</si>
  <si>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</si>
  <si>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</si>
  <si>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</si>
  <si>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</si>
  <si>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</si>
  <si>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</si>
  <si>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</si>
  <si>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</si>
  <si>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</si>
  <si>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</si>
  <si>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</si>
  <si>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</si>
  <si>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</si>
  <si>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</si>
  <si>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</si>
  <si>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</si>
  <si>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</si>
  <si>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</si>
  <si>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</si>
  <si>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</si>
  <si>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</si>
  <si>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</si>
  <si>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</si>
  <si>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</si>
  <si>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</si>
  <si>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</si>
  <si>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</si>
  <si>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</si>
  <si>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</si>
  <si>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</si>
  <si>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</si>
  <si>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</si>
  <si>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</si>
  <si>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</si>
  <si>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</si>
  <si>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</si>
  <si>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</si>
  <si>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</si>
  <si>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</si>
  <si>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</si>
  <si>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</si>
  <si>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</si>
  <si>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</si>
  <si>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</si>
  <si>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</si>
  <si>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</si>
  <si>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</si>
  <si>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</si>
  <si>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</si>
  <si>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</si>
  <si>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</si>
  <si>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</si>
  <si>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</si>
  <si>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</si>
  <si>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</si>
  <si>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</si>
  <si>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</si>
  <si>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</si>
  <si>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</si>
  <si>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</si>
  <si>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</si>
  <si>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</si>
  <si>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</si>
  <si>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</si>
  <si>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</si>
  <si>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</si>
  <si>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</si>
  <si>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</si>
  <si>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</si>
  <si>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</si>
  <si>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</si>
  <si>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</si>
  <si>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</si>
  <si>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</si>
  <si>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</si>
  <si>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</si>
  <si>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</si>
  <si>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</si>
  <si>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</si>
  <si>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</si>
  <si>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</si>
  <si>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</si>
  <si>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</si>
  <si>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</si>
  <si>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</si>
  <si>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</si>
  <si>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</si>
  <si>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</si>
  <si>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</si>
  <si>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</si>
  <si>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</si>
  <si>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</si>
  <si>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</si>
  <si>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</si>
  <si>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</si>
  <si>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</si>
  <si>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</si>
  <si>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</si>
  <si>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</si>
  <si>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</si>
  <si>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</si>
  <si>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</si>
  <si>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</si>
  <si>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</si>
  <si>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</si>
  <si>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</si>
  <si>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</si>
  <si>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</si>
  <si>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</si>
  <si>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</si>
  <si>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</si>
  <si>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</si>
  <si>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</si>
  <si>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</si>
  <si>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</si>
  <si>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</si>
  <si>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</si>
  <si>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</si>
  <si>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</si>
  <si>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</si>
  <si>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</si>
  <si>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</si>
  <si>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</si>
  <si>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</si>
  <si>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</si>
  <si>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</si>
  <si>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</si>
  <si>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</si>
  <si>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</si>
  <si>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</si>
  <si>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</si>
  <si>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</si>
  <si>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</si>
  <si>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</si>
  <si>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</si>
  <si>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</si>
  <si>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</si>
  <si>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</si>
  <si>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</si>
  <si>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</si>
  <si>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</si>
  <si>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</si>
  <si>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</si>
  <si>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</si>
  <si>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</si>
  <si>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</si>
  <si>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</si>
  <si>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</si>
  <si>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</si>
  <si>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</si>
  <si>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</si>
  <si>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</si>
  <si>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</si>
  <si>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</si>
  <si>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</si>
  <si>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</si>
  <si>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</si>
  <si>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</si>
  <si>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</si>
  <si>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</si>
  <si>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</si>
  <si>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</si>
  <si>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</si>
  <si>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</si>
  <si>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</si>
  <si>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</si>
  <si>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</si>
  <si>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</si>
  <si>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</si>
  <si>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</si>
  <si>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</si>
  <si>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</si>
  <si>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</si>
  <si>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</si>
  <si>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</si>
  <si>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</si>
  <si>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</si>
  <si>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</si>
  <si>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</si>
  <si>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</si>
  <si>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</si>
  <si>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</si>
  <si>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</si>
  <si>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</si>
  <si>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</si>
  <si>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</si>
  <si>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</si>
  <si>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</si>
  <si>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</si>
  <si>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</si>
  <si>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</si>
  <si>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</si>
  <si>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</si>
  <si>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</si>
  <si>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</si>
  <si>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</si>
  <si>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</si>
  <si>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</si>
  <si>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</si>
  <si>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</si>
  <si>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</si>
  <si>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</si>
  <si>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</si>
  <si>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</si>
  <si>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</si>
  <si>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</si>
  <si>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</si>
  <si>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</si>
  <si>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</si>
  <si>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</si>
  <si>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</si>
  <si>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</si>
  <si>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</si>
  <si>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</si>
  <si>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</si>
  <si>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</si>
  <si>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</si>
  <si>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</si>
  <si>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</si>
  <si>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</si>
  <si>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</si>
  <si>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</si>
  <si>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</si>
  <si>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</si>
  <si>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</si>
  <si>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</si>
  <si>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</si>
  <si>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</si>
  <si>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</si>
  <si>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</si>
  <si>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</si>
  <si>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</si>
  <si>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</si>
  <si>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</si>
  <si>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</si>
  <si>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</si>
  <si>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</si>
  <si>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</si>
  <si>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</si>
  <si>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</si>
  <si>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</si>
  <si>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</si>
  <si>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</si>
  <si>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</si>
  <si>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</si>
  <si>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</si>
  <si>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</si>
  <si>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</si>
  <si>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</si>
  <si>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</si>
  <si>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</si>
  <si>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</si>
  <si>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</si>
  <si>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</si>
  <si>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</si>
  <si>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</si>
  <si>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</si>
  <si>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</si>
  <si>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</si>
  <si>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</si>
  <si>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</si>
  <si>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</si>
  <si>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</si>
  <si>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</si>
  <si>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</si>
  <si>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</si>
  <si>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</si>
  <si>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</si>
  <si>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</si>
  <si>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</si>
  <si>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</si>
  <si>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</si>
  <si>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</si>
  <si>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</si>
  <si>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</si>
  <si>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</si>
  <si>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</si>
  <si>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</si>
  <si>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</si>
  <si>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</si>
  <si>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</si>
  <si>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</si>
  <si>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</si>
  <si>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</si>
  <si>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</si>
  <si>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</si>
  <si>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</si>
  <si>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</si>
  <si>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</si>
  <si>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</si>
  <si>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</si>
  <si>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</si>
  <si>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</si>
  <si>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</si>
  <si>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</si>
  <si>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</si>
  <si>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</si>
  <si>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</si>
  <si>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</si>
  <si>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</si>
  <si>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</si>
  <si>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</si>
  <si>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</si>
  <si>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</si>
  <si>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</si>
  <si>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</si>
  <si>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</si>
  <si>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</si>
  <si>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</si>
  <si>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</si>
  <si>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</si>
  <si>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</si>
  <si>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</si>
  <si>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</si>
  <si>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</si>
  <si>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</si>
  <si>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</si>
  <si>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</si>
  <si>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</si>
  <si>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</si>
  <si>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</si>
  <si>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</si>
  <si>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</si>
  <si>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</si>
  <si>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</si>
  <si>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</si>
  <si>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</si>
  <si>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</si>
  <si>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</si>
  <si>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</si>
  <si>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</si>
  <si>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</si>
  <si>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</si>
  <si>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</si>
  <si>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</si>
  <si>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</si>
  <si>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</si>
  <si>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</si>
  <si>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</si>
  <si>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</si>
  <si>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</si>
  <si>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</si>
  <si>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</si>
  <si>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</si>
  <si>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</si>
  <si>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</si>
  <si>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</si>
  <si>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</si>
  <si>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</si>
  <si>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</si>
  <si>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</si>
  <si>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</si>
  <si>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</si>
  <si>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</si>
  <si>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</si>
  <si>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</si>
  <si>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</si>
  <si>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</si>
  <si>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</si>
  <si>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</si>
  <si>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</si>
  <si>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</si>
  <si>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</si>
  <si>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</si>
  <si>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</si>
  <si>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</si>
  <si>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</si>
  <si>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</si>
  <si>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</si>
  <si>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</si>
  <si>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</si>
  <si>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</si>
  <si>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</si>
  <si>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</si>
  <si>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</si>
  <si>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</si>
  <si>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</si>
  <si>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</si>
  <si>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</si>
  <si>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</si>
  <si>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</si>
  <si>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</si>
  <si>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</si>
  <si>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</si>
  <si>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</si>
  <si>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</si>
  <si>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</si>
  <si>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</si>
  <si>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</si>
  <si>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</si>
  <si>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</si>
  <si>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</si>
  <si>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</si>
  <si>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</si>
  <si>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</si>
  <si>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</si>
  <si>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</si>
  <si>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</si>
  <si>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</si>
  <si>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</si>
  <si>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</si>
  <si>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</si>
  <si>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</si>
  <si>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</si>
  <si>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</si>
  <si>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</si>
  <si>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</si>
  <si>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</si>
  <si>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</si>
  <si>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</si>
  <si>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</si>
  <si>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</si>
  <si>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</si>
  <si>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</si>
  <si>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</si>
  <si>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</si>
  <si>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</si>
  <si>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</si>
  <si>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</si>
  <si>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</si>
  <si>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</si>
  <si>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</si>
  <si>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</si>
  <si>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</si>
  <si>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</si>
  <si>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</si>
  <si>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</si>
  <si>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</si>
  <si>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</si>
  <si>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</si>
  <si>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</si>
  <si>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</si>
  <si>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</si>
  <si>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</si>
  <si>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</si>
  <si>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</si>
  <si>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</si>
  <si>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</si>
  <si>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</si>
  <si>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</si>
  <si>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</si>
  <si>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</si>
  <si>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</si>
  <si>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</si>
  <si>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</si>
  <si>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</si>
  <si>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</si>
  <si>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</si>
  <si>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</si>
  <si>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</si>
  <si>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</si>
  <si>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</si>
  <si>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</si>
  <si>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</si>
  <si>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</si>
  <si>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</si>
  <si>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</si>
  <si>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</si>
  <si>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</si>
  <si>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</si>
  <si>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</si>
  <si>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</si>
  <si>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</si>
  <si>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</si>
  <si>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</si>
  <si>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</si>
  <si>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</si>
  <si>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</si>
  <si>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</si>
  <si>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</si>
  <si>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</si>
  <si>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</si>
  <si>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</si>
  <si>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</si>
  <si>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</si>
  <si>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</si>
  <si>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</si>
  <si>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</si>
  <si>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</si>
  <si>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</si>
  <si>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</si>
  <si>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</si>
  <si>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</si>
  <si>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</si>
  <si>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</si>
  <si>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</si>
  <si>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</si>
  <si>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</si>
  <si>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</si>
  <si>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</si>
  <si>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</si>
  <si>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</si>
  <si>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</si>
  <si>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</si>
  <si>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</si>
  <si>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</si>
  <si>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</si>
  <si>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</si>
  <si>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</si>
  <si>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</si>
  <si>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</si>
  <si>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</si>
  <si>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</si>
  <si>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</si>
  <si>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</si>
  <si>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</si>
  <si>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</si>
  <si>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</si>
  <si>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</si>
  <si>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</si>
  <si>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</si>
  <si>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</si>
  <si>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</si>
  <si>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</si>
  <si>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</si>
  <si>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</si>
  <si>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</si>
  <si>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</si>
  <si>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</si>
  <si>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</si>
  <si>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</si>
  <si>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</si>
  <si>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</si>
  <si>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</si>
  <si>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</si>
  <si>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</si>
  <si>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</si>
  <si>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</si>
  <si>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</si>
  <si>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</si>
  <si>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</si>
  <si>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</si>
  <si>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</si>
  <si>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</si>
  <si>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</si>
  <si>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</si>
  <si>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</si>
  <si>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</si>
  <si>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</si>
  <si>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</si>
  <si>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</si>
  <si>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</si>
  <si>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</si>
  <si>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</si>
  <si>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</si>
  <si>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</si>
  <si>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</si>
  <si>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</si>
  <si>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</si>
  <si>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</si>
  <si>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</si>
  <si>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</si>
  <si>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</si>
  <si>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</si>
  <si>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</si>
  <si>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</si>
  <si>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</si>
  <si>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</si>
  <si>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</si>
  <si>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</si>
  <si>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</si>
  <si>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</si>
  <si>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</si>
  <si>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</si>
  <si>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</si>
  <si>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</si>
  <si>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</si>
  <si>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</si>
  <si>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</si>
  <si>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</si>
  <si>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</si>
  <si>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</si>
  <si>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</si>
  <si>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</si>
  <si>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</si>
  <si>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</si>
  <si>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</si>
  <si>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</si>
  <si>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</si>
  <si>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</si>
  <si>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</si>
  <si>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</si>
  <si>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</si>
  <si>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</si>
  <si>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</si>
  <si>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</si>
  <si>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</si>
  <si>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</si>
  <si>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</si>
  <si>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</si>
  <si>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</si>
  <si>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</si>
  <si>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</si>
  <si>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</si>
  <si>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</si>
  <si>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</si>
  <si>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</si>
  <si>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</si>
  <si>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</si>
  <si>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</si>
  <si>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</si>
  <si>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</si>
  <si>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</si>
  <si>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</si>
  <si>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</si>
  <si>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</si>
  <si>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</si>
  <si>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</si>
  <si>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</si>
  <si>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</si>
  <si>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</si>
  <si>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</si>
  <si>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</si>
  <si>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</si>
  <si>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</si>
  <si>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</si>
  <si>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</si>
  <si>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</si>
  <si>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</si>
  <si>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</si>
  <si>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</si>
  <si>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</si>
  <si>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</si>
  <si>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</si>
  <si>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</si>
  <si>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</si>
  <si>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</si>
  <si>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</si>
  <si>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</si>
  <si>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</si>
  <si>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</si>
  <si>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</si>
  <si>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</si>
  <si>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</si>
  <si>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</si>
  <si>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</si>
  <si>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</si>
  <si>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</si>
  <si>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</si>
  <si>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</si>
  <si>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</si>
  <si>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</si>
  <si>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</si>
  <si>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</si>
  <si>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</si>
  <si>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</si>
  <si>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</si>
  <si>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</si>
  <si>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</si>
  <si>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</si>
  <si>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</si>
  <si>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</si>
  <si>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</si>
  <si>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</si>
  <si>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</si>
  <si>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</si>
  <si>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</si>
  <si>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</si>
  <si>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</si>
  <si>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</si>
  <si>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</si>
  <si>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</si>
  <si>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</si>
  <si>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</si>
  <si>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</si>
  <si>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</si>
  <si>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</si>
  <si>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</si>
  <si>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</si>
  <si>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</si>
  <si>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</si>
  <si>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</si>
  <si>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</si>
  <si>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</si>
  <si>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</si>
  <si>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</si>
  <si>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</si>
  <si>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</si>
  <si>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</si>
  <si>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</si>
  <si>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</si>
  <si>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</si>
  <si>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</si>
  <si>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</si>
  <si>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</si>
  <si>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</si>
  <si>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</si>
  <si>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</si>
  <si>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</si>
  <si>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</si>
  <si>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</si>
  <si>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</si>
  <si>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</si>
  <si>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</si>
  <si>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</si>
  <si>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</si>
  <si>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</si>
  <si>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</si>
  <si>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</si>
  <si>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</si>
  <si>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</si>
  <si>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</si>
  <si>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</si>
  <si>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</si>
  <si>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</si>
  <si>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</si>
  <si>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</si>
  <si>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</si>
  <si>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</si>
  <si>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</si>
  <si>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</si>
  <si>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</si>
  <si>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</si>
  <si>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</si>
  <si>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</si>
  <si>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</si>
  <si>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</si>
  <si>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</si>
  <si>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</si>
  <si>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</si>
  <si>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</si>
  <si>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</si>
  <si>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</si>
  <si>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</si>
  <si>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</si>
  <si>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</si>
  <si>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</si>
  <si>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</si>
  <si>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</si>
  <si>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</si>
  <si>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</si>
  <si>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</si>
  <si>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</si>
  <si>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</si>
  <si>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</si>
  <si>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</si>
  <si>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</si>
  <si>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</si>
  <si>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</si>
  <si>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</si>
  <si>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</si>
  <si>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</si>
  <si>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</si>
  <si>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</si>
  <si>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</si>
  <si>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</si>
  <si>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</si>
  <si>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</si>
  <si>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</si>
  <si>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</si>
  <si>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</si>
  <si>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</si>
  <si>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</si>
  <si>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</si>
  <si>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</si>
  <si>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</si>
  <si>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</si>
  <si>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</si>
  <si>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</si>
  <si>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</si>
  <si>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</si>
  <si>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</si>
  <si>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</si>
  <si>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</si>
  <si>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</si>
  <si>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</si>
  <si>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</si>
  <si>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</si>
  <si>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</si>
  <si>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</si>
  <si>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</si>
  <si>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</si>
  <si>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</si>
  <si>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</si>
  <si>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</si>
  <si>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</si>
  <si>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</si>
  <si>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</si>
  <si>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</si>
  <si>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</si>
  <si>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</si>
  <si>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</si>
  <si>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</si>
  <si>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</si>
  <si>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</si>
  <si>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</si>
  <si>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</si>
  <si>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</si>
  <si>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</si>
  <si>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</si>
  <si>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</si>
  <si>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</si>
  <si>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</si>
  <si>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</si>
  <si>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</si>
  <si>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</si>
  <si>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</si>
  <si>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</si>
  <si>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</si>
  <si>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</si>
  <si>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</si>
  <si>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</si>
  <si>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</si>
  <si>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</si>
  <si>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</si>
  <si>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</si>
  <si>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</si>
  <si>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</si>
  <si>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</si>
  <si>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</si>
  <si>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</si>
  <si>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</si>
  <si>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</si>
  <si>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</si>
  <si>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</si>
  <si>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</si>
  <si>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</si>
  <si>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</si>
  <si>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</si>
  <si>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</si>
  <si>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</si>
  <si>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</si>
  <si>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</si>
  <si>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</si>
  <si>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</si>
  <si>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</si>
  <si>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</si>
  <si>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</si>
  <si>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</si>
  <si>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</si>
  <si>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</si>
  <si>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</si>
  <si>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</si>
  <si>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</si>
  <si>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</si>
  <si>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</si>
  <si>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</si>
  <si>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</si>
  <si>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</si>
  <si>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</si>
  <si>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</si>
  <si>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</si>
  <si>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</si>
  <si>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</si>
  <si>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</si>
  <si>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</si>
  <si>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</si>
  <si>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</si>
  <si>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</si>
  <si>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</si>
  <si>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</si>
  <si>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</si>
  <si>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</si>
  <si>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</si>
  <si>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</si>
  <si>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</si>
  <si>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</si>
  <si>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</si>
  <si>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</si>
  <si>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</si>
  <si>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</si>
  <si>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</si>
  <si>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</si>
  <si>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</si>
  <si>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</si>
  <si>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</si>
  <si>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</si>
  <si>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</si>
  <si>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</si>
  <si>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</si>
  <si>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</si>
  <si>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</si>
  <si>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</si>
  <si>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</si>
  <si>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</si>
  <si>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</si>
  <si>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</si>
  <si>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</si>
  <si>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</si>
  <si>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</si>
  <si>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</si>
  <si>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</si>
  <si>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</si>
  <si>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</si>
  <si>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</si>
  <si>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</si>
  <si>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</si>
  <si>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</si>
  <si>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</si>
  <si>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</si>
  <si>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</si>
  <si>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</si>
  <si>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</si>
  <si>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</si>
  <si>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</si>
  <si>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</si>
  <si>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</si>
  <si>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</si>
  <si>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</si>
  <si>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</si>
  <si>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</si>
  <si>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</si>
  <si>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</si>
  <si>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</si>
  <si>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</si>
  <si>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</si>
  <si>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</si>
  <si>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</si>
  <si>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</si>
  <si>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</si>
  <si>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</si>
  <si>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</si>
  <si>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</si>
  <si>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</si>
  <si>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</si>
  <si>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</si>
  <si>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</si>
  <si>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</si>
  <si>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</si>
  <si>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</si>
  <si>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</si>
  <si>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</si>
  <si>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</si>
  <si>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</si>
  <si>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</si>
  <si>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</si>
  <si>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</si>
  <si>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</si>
  <si>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</si>
  <si>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</si>
  <si>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</si>
  <si>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</si>
  <si>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</si>
  <si>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</si>
  <si>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</si>
  <si>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</si>
  <si>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</si>
  <si>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</si>
  <si>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</si>
  <si>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</si>
  <si>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</si>
  <si>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</si>
  <si>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</si>
  <si>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</si>
  <si>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</si>
  <si>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</si>
  <si>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</si>
  <si>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</si>
  <si>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</si>
  <si>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</si>
  <si>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</si>
  <si>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</si>
  <si>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</si>
  <si>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</si>
  <si>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</si>
  <si>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</si>
  <si>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</si>
  <si>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</si>
  <si>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</si>
  <si>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</si>
  <si>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</si>
  <si>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</si>
  <si>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</si>
  <si>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</si>
  <si>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</si>
  <si>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</si>
  <si>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</si>
  <si>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</si>
  <si>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</si>
  <si>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</si>
  <si>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</si>
  <si>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</si>
  <si>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</si>
  <si>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</si>
  <si>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</si>
  <si>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</si>
  <si>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</si>
  <si>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</si>
  <si>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</si>
  <si>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</si>
  <si>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</si>
  <si>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</si>
  <si>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</si>
  <si>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</si>
  <si>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</si>
  <si>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</si>
  <si>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</si>
  <si>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</si>
  <si>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</si>
  <si>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</si>
  <si>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</si>
  <si>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</si>
  <si>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</si>
  <si>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</si>
  <si>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</si>
  <si>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</si>
  <si>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</si>
  <si>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</si>
  <si>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</si>
  <si>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</si>
  <si>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</si>
  <si>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</si>
  <si>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</si>
  <si>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</si>
  <si>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</si>
  <si>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</si>
  <si>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</si>
  <si>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</si>
  <si>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</si>
  <si>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</si>
  <si>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</si>
  <si>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</si>
  <si>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</si>
  <si>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</si>
  <si>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</si>
  <si>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</si>
  <si>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</si>
  <si>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</si>
  <si>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</si>
  <si>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</si>
  <si>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</si>
  <si>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</si>
  <si>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</si>
  <si>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</si>
  <si>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</si>
  <si>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</si>
  <si>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</si>
  <si>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</si>
  <si>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</si>
  <si>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</si>
  <si>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</si>
  <si>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</si>
  <si>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</si>
  <si>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</si>
  <si>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</si>
  <si>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</si>
  <si>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</si>
  <si>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</si>
  <si>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</si>
  <si>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</si>
  <si>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</si>
  <si>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</si>
  <si>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</si>
  <si>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</si>
  <si>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</si>
  <si>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</si>
  <si>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</si>
  <si>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</si>
  <si>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</si>
  <si>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</si>
  <si>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</si>
  <si>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</si>
  <si>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</si>
  <si>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</si>
  <si>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</si>
  <si>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</si>
  <si>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</si>
  <si>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</si>
  <si>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</si>
  <si>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</si>
  <si>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</si>
  <si>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</si>
  <si>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</si>
  <si>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</si>
  <si>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</si>
  <si>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</si>
  <si>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</si>
  <si>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</si>
  <si>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</si>
  <si>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</si>
  <si>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</si>
  <si>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</si>
  <si>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</si>
  <si>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</si>
  <si>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</si>
  <si>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</si>
  <si>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</si>
  <si>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</si>
  <si>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</si>
  <si>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</si>
  <si>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</si>
  <si>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</si>
  <si>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</si>
  <si>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</si>
  <si>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</si>
  <si>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</si>
  <si>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</si>
  <si>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</si>
  <si>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</si>
  <si>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</si>
  <si>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</si>
  <si>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</si>
  <si>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</si>
  <si>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</si>
  <si>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</si>
  <si>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</si>
  <si>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</si>
  <si>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</si>
  <si>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</si>
  <si>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</si>
  <si>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</si>
  <si>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</si>
  <si>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</si>
  <si>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</si>
  <si>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</si>
  <si>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</si>
  <si>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</si>
  <si>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</si>
  <si>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</si>
  <si>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</si>
  <si>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</si>
  <si>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</si>
  <si>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</si>
  <si>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</si>
  <si>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</si>
  <si>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</si>
  <si>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</si>
  <si>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</si>
  <si>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</si>
  <si>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</si>
  <si>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</si>
  <si>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</si>
  <si>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</si>
  <si>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</si>
  <si>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</si>
  <si>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</si>
  <si>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</si>
  <si>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</si>
  <si>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</si>
  <si>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</si>
  <si>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</si>
  <si>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</si>
  <si>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</si>
  <si>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</si>
  <si>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</si>
  <si>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</si>
  <si>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</si>
  <si>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</si>
  <si>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</si>
  <si>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</si>
  <si>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</si>
  <si>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</si>
  <si>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</si>
  <si>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</si>
  <si>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</si>
  <si>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</si>
  <si>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</si>
  <si>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</si>
  <si>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</si>
  <si>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</si>
  <si>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</si>
  <si>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</si>
  <si>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</si>
  <si>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</si>
  <si>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</si>
  <si>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</si>
  <si>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</si>
  <si>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</si>
  <si>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</si>
  <si>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</si>
  <si>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</si>
  <si>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</si>
  <si>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</si>
  <si>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</si>
  <si>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</si>
  <si>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</si>
  <si>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</si>
  <si>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</si>
  <si>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</si>
  <si>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</si>
  <si>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</si>
  <si>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</si>
  <si>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</si>
  <si>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</si>
  <si>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</si>
  <si>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</si>
  <si>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</si>
  <si>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</si>
  <si>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</si>
  <si>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</si>
  <si>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</si>
  <si>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</si>
  <si>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</si>
  <si>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</si>
  <si>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</si>
  <si>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</si>
  <si>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</si>
  <si>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</si>
  <si>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</si>
  <si>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</si>
  <si>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</si>
  <si>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</si>
  <si>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</si>
  <si>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</si>
  <si>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</si>
  <si>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</si>
  <si>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</si>
  <si>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</si>
  <si>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</si>
  <si>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</si>
  <si>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</si>
  <si>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</si>
  <si>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</si>
  <si>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</si>
  <si>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</si>
  <si>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</si>
  <si>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</si>
  <si>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</si>
  <si>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</si>
  <si>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</si>
  <si>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</si>
  <si>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</si>
  <si>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</si>
  <si>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</si>
  <si>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</si>
  <si>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</si>
  <si>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</si>
  <si>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</si>
  <si>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</si>
  <si>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</si>
  <si>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</si>
  <si>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</si>
  <si>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</si>
  <si>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</si>
  <si>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</si>
  <si>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</si>
  <si>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</si>
  <si>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</si>
  <si>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</si>
  <si>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</si>
  <si>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</si>
  <si>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</si>
  <si>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</si>
  <si>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</si>
  <si>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</si>
  <si>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</si>
  <si>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</si>
  <si>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</si>
  <si>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</si>
  <si>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</si>
  <si>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</si>
  <si>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</si>
  <si>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</si>
  <si>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</si>
  <si>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</si>
  <si>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</si>
  <si>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</si>
  <si>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</si>
  <si>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</si>
  <si>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</si>
  <si>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</si>
  <si>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</si>
  <si>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</si>
  <si>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</si>
  <si>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</si>
  <si>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</si>
  <si>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</si>
  <si>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</si>
  <si>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</si>
  <si>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</si>
  <si>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</si>
  <si>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</si>
  <si>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</si>
  <si>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</si>
  <si>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</si>
  <si>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</si>
  <si>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</si>
  <si>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</si>
  <si>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</si>
  <si>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</si>
  <si>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</si>
  <si>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</si>
  <si>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</si>
  <si>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</si>
  <si>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</si>
  <si>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</si>
  <si>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</si>
  <si>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</si>
  <si>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</si>
  <si>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</si>
  <si>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</si>
  <si>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</si>
  <si>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</si>
  <si>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</si>
  <si>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</si>
  <si>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</si>
  <si>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</si>
  <si>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</si>
  <si>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</si>
  <si>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</si>
  <si>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</si>
  <si>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</si>
  <si>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</si>
  <si>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</si>
  <si>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</si>
  <si>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</si>
  <si>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</si>
  <si>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</si>
  <si>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</si>
  <si>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</si>
  <si>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</si>
  <si>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</si>
  <si>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</si>
  <si>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</si>
  <si>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</si>
  <si>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</si>
  <si>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</si>
  <si>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</si>
  <si>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</si>
  <si>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</si>
  <si>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</si>
  <si>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</si>
  <si>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</si>
  <si>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</si>
  <si>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</si>
  <si>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</si>
  <si>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</si>
  <si>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</si>
  <si>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</si>
  <si>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</si>
  <si>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</si>
  <si>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</si>
  <si>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</si>
  <si>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</si>
  <si>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</si>
  <si>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</si>
  <si>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</si>
  <si>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</si>
  <si>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</si>
  <si>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</si>
  <si>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</si>
  <si>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</si>
  <si>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</si>
  <si>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</si>
  <si>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</si>
  <si>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</si>
  <si>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</si>
  <si>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</si>
  <si>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</si>
  <si>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</si>
  <si>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</si>
  <si>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</si>
  <si>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</si>
  <si>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</si>
  <si>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</si>
  <si>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</si>
  <si>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</si>
  <si>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</si>
  <si>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</si>
  <si>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</si>
  <si>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</si>
  <si>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</si>
  <si>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</si>
  <si>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</si>
  <si>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</si>
  <si>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</si>
  <si>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</si>
  <si>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</si>
  <si>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</si>
  <si>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</si>
  <si>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</si>
  <si>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</si>
  <si>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</si>
  <si>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</si>
  <si>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</si>
  <si>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</si>
  <si>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</si>
  <si>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</si>
  <si>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</si>
  <si>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</si>
  <si>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</si>
  <si>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</si>
  <si>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</si>
  <si>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</si>
  <si>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</si>
  <si>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</si>
  <si>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</si>
  <si>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</si>
  <si>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</si>
  <si>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</si>
  <si>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</si>
  <si>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</si>
  <si>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</si>
  <si>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</si>
  <si>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</si>
  <si>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</si>
  <si>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</si>
  <si>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</si>
  <si>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</si>
  <si>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</si>
  <si>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</si>
  <si>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</si>
  <si>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</si>
  <si>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</si>
  <si>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</si>
  <si>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</si>
  <si>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</si>
  <si>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</si>
  <si>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</si>
  <si>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</si>
  <si>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</si>
  <si>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</si>
  <si>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</si>
  <si>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</si>
  <si>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</si>
  <si>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</si>
  <si>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</si>
  <si>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</si>
  <si>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</si>
  <si>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</si>
  <si>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</si>
  <si>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</si>
  <si>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</si>
  <si>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</si>
  <si>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</si>
  <si>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</si>
  <si>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</si>
  <si>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</si>
  <si>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</si>
  <si>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</si>
  <si>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</si>
  <si>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</si>
  <si>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</si>
  <si>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</si>
  <si>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</si>
  <si>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</si>
  <si>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</si>
  <si>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</si>
  <si>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</si>
  <si>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</si>
  <si>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</si>
  <si>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</si>
  <si>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</si>
  <si>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</si>
  <si>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</si>
  <si>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</si>
  <si>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</si>
  <si>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</si>
  <si>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</si>
  <si>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</si>
  <si>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</si>
  <si>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</si>
  <si>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</si>
  <si>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</si>
  <si>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</si>
  <si>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</si>
  <si>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</si>
  <si>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</si>
  <si>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</si>
  <si>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</si>
  <si>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</si>
  <si>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</si>
  <si>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</si>
  <si>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</si>
  <si>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</si>
  <si>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</si>
  <si>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</si>
  <si>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</si>
  <si>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</si>
  <si>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</si>
  <si>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</si>
  <si>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</si>
  <si>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</si>
  <si>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</si>
  <si>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</si>
  <si>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</si>
  <si>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</si>
  <si>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</si>
  <si>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</si>
  <si>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</si>
  <si>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</si>
  <si>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</si>
  <si>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</si>
  <si>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</si>
  <si>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</si>
  <si>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</si>
  <si>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</si>
  <si>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</si>
  <si>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</si>
  <si>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</si>
  <si>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</si>
  <si>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</si>
  <si>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</si>
  <si>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</si>
  <si>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</si>
  <si>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</si>
  <si>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</si>
  <si>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</si>
  <si>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</si>
  <si>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</si>
  <si>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</si>
  <si>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</si>
  <si>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</si>
  <si>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</si>
  <si>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</si>
  <si>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</si>
  <si>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</si>
  <si>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</si>
  <si>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</si>
  <si>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</si>
  <si>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</si>
  <si>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</si>
  <si>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</si>
  <si>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</si>
  <si>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</si>
  <si>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</si>
  <si>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</si>
  <si>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</si>
  <si>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</si>
  <si>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</si>
  <si>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</si>
  <si>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</si>
  <si>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</si>
  <si>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</si>
  <si>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</si>
  <si>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</si>
  <si>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</si>
  <si>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</si>
  <si>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</si>
  <si>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</si>
  <si>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</si>
  <si>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</si>
  <si>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</si>
  <si>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</si>
  <si>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</si>
  <si>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</si>
  <si>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</si>
  <si>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</si>
  <si>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</si>
  <si>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</si>
  <si>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</si>
  <si>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</si>
  <si>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</si>
  <si>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</si>
  <si>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</si>
  <si>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</si>
  <si>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</si>
  <si>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</si>
  <si>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</si>
  <si>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</si>
  <si>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</si>
  <si>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</si>
  <si>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</si>
  <si>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</si>
  <si>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</si>
  <si>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</si>
  <si>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</si>
  <si>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</si>
  <si>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</si>
  <si>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</si>
  <si>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</si>
  <si>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</si>
  <si>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</si>
  <si>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</si>
  <si>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</si>
  <si>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</si>
  <si>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</si>
  <si>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</si>
  <si>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</si>
  <si>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</si>
  <si>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</si>
  <si>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</si>
  <si>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</si>
  <si>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</si>
  <si>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</si>
  <si>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</si>
  <si>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</si>
  <si>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</si>
  <si>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</si>
  <si>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</si>
  <si>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</si>
  <si>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</si>
  <si>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</si>
  <si>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</si>
  <si>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</si>
  <si>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</si>
  <si>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</si>
  <si>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</si>
  <si>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</si>
  <si>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</si>
  <si>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</si>
  <si>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</si>
  <si>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</si>
  <si>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</si>
  <si>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</si>
  <si>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</si>
  <si>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</si>
  <si>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</si>
  <si>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</si>
  <si>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</si>
  <si>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</si>
  <si>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</si>
  <si>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</si>
  <si>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</si>
  <si>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</si>
  <si>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</si>
  <si>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</si>
  <si>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</si>
  <si>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</si>
  <si>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</si>
  <si>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</si>
  <si>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</si>
  <si>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</si>
  <si>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</si>
  <si>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</si>
  <si>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</si>
  <si>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</si>
  <si>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</si>
  <si>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</si>
  <si>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</si>
  <si>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</si>
  <si>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</si>
  <si>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</si>
  <si>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</si>
  <si>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</si>
  <si>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</si>
  <si>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</si>
  <si>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</si>
  <si>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</si>
  <si>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</si>
  <si>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</si>
  <si>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</si>
  <si>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</si>
  <si>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</si>
  <si>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</si>
  <si>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</si>
  <si>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</si>
  <si>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</si>
  <si>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</si>
  <si>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</si>
  <si>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</si>
  <si>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</si>
  <si>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</si>
  <si>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</si>
  <si>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</si>
  <si>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</si>
  <si>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</si>
  <si>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</si>
  <si>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</si>
  <si>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</si>
  <si>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</si>
  <si>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</si>
  <si>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</si>
  <si>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</si>
  <si>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</si>
  <si>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</si>
  <si>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</si>
  <si>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</si>
  <si>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</si>
  <si>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</si>
  <si>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</si>
  <si>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</si>
  <si>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</si>
  <si>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</si>
  <si>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</si>
  <si>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</si>
  <si>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</si>
  <si>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</si>
  <si>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</si>
  <si>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</si>
  <si>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</si>
  <si>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</si>
  <si>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</si>
  <si>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</si>
  <si>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</si>
  <si>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</si>
  <si>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</si>
  <si>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</si>
  <si>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</si>
  <si>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</si>
  <si>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</si>
  <si>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</si>
  <si>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</si>
  <si>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</si>
  <si>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</si>
  <si>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</si>
  <si>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</si>
  <si>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</si>
  <si>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</si>
  <si>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</si>
  <si>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</si>
  <si>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</si>
  <si>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</si>
  <si>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</si>
  <si>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</si>
  <si>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</si>
  <si>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</si>
  <si>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</si>
  <si>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</si>
  <si>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</si>
  <si>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</si>
  <si>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</si>
  <si>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</si>
  <si>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</si>
  <si>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</si>
  <si>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</si>
  <si>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</si>
  <si>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</si>
  <si>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</si>
  <si>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</si>
  <si>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</si>
  <si>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</si>
  <si>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</si>
  <si>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</si>
  <si>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</si>
  <si>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</si>
  <si>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</si>
  <si>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</si>
  <si>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</si>
  <si>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</si>
  <si>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</si>
  <si>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</si>
  <si>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</si>
  <si>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</si>
  <si>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</si>
  <si>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</si>
  <si>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</si>
  <si>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</si>
  <si>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</si>
  <si>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</si>
  <si>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</si>
  <si>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</si>
  <si>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</si>
  <si>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</si>
  <si>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</si>
  <si>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</si>
  <si>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</si>
  <si>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</si>
  <si>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</si>
  <si>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</si>
  <si>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</si>
  <si>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</si>
  <si>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</si>
  <si>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</si>
  <si>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</si>
  <si>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</si>
  <si>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</si>
  <si>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</si>
  <si>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</si>
  <si>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</si>
  <si>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</si>
  <si>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</si>
  <si>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</si>
  <si>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</si>
  <si>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</si>
  <si>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</si>
  <si>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</si>
  <si>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</si>
  <si>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</si>
  <si>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</si>
  <si>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</si>
  <si>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</si>
  <si>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</si>
  <si>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</si>
  <si>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</si>
  <si>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</si>
  <si>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</si>
  <si>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</si>
  <si>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</si>
  <si>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</si>
  <si>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</si>
  <si>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</si>
  <si>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</si>
  <si>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</si>
  <si>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</si>
  <si>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</si>
  <si>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</si>
  <si>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</si>
  <si>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</si>
  <si>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</si>
  <si>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</si>
  <si>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</si>
  <si>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</si>
  <si>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</si>
  <si>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</si>
  <si>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</si>
  <si>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</si>
  <si>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</si>
  <si>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</si>
  <si>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</si>
  <si>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</si>
  <si>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</si>
  <si>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</si>
  <si>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</si>
  <si>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</si>
  <si>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</si>
  <si>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</si>
  <si>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</si>
  <si>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</si>
  <si>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</si>
  <si>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</si>
  <si>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</si>
  <si>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</si>
  <si>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</si>
  <si>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</si>
  <si>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</si>
  <si>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</si>
  <si>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</si>
  <si>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</si>
  <si>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</si>
  <si>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</si>
  <si>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</si>
  <si>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</si>
  <si>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</si>
  <si>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</si>
  <si>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</si>
  <si>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</si>
  <si>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</si>
  <si>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</si>
  <si>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</si>
  <si>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</si>
  <si>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</si>
  <si>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</si>
  <si>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</si>
  <si>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</si>
  <si>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</si>
  <si>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</si>
  <si>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</si>
  <si>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</si>
  <si>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</si>
  <si>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</si>
  <si>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</si>
  <si>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</si>
  <si>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</si>
  <si>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</si>
  <si>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</si>
  <si>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</si>
  <si>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</si>
  <si>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</si>
  <si>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</si>
  <si>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</si>
  <si>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</si>
  <si>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</si>
  <si>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</si>
  <si>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</si>
  <si>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</si>
  <si>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</si>
  <si>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</si>
  <si>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</si>
  <si>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</si>
  <si>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</si>
  <si>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</si>
  <si>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</si>
  <si>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</si>
  <si>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</si>
  <si>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</si>
  <si>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</si>
  <si>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</si>
  <si>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</si>
  <si>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</si>
  <si>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</si>
  <si>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</si>
  <si>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</si>
  <si>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</si>
  <si>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</si>
  <si>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</si>
  <si>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</si>
  <si>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</si>
  <si>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</si>
  <si>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</si>
  <si>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</si>
  <si>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</si>
  <si>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</si>
  <si>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</si>
  <si>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</si>
  <si>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</si>
  <si>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</si>
  <si>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</si>
  <si>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</si>
  <si>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</si>
  <si>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</si>
  <si>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</si>
  <si>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</si>
  <si>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</si>
  <si>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</si>
  <si>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</si>
  <si>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</si>
  <si>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</si>
  <si>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</si>
  <si>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</si>
  <si>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</si>
  <si>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</si>
  <si>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</si>
  <si>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</si>
  <si>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</si>
  <si>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</si>
  <si>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</si>
  <si>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</si>
  <si>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</si>
  <si>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</si>
  <si>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</si>
  <si>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</si>
  <si>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</si>
  <si>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</si>
  <si>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</si>
  <si>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</si>
  <si>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</si>
  <si>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</si>
  <si>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</si>
  <si>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</si>
  <si>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</si>
  <si>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</si>
  <si>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</si>
  <si>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</si>
  <si>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</si>
  <si>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</si>
  <si>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</si>
  <si>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</si>
  <si>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</si>
  <si>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</si>
  <si>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</si>
  <si>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</si>
  <si>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</si>
  <si>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</si>
  <si>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</si>
  <si>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</si>
  <si>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</si>
  <si>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</si>
  <si>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</si>
  <si>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</si>
  <si>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</si>
  <si>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</si>
  <si>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</si>
  <si>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</si>
  <si>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</si>
  <si>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</si>
  <si>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</si>
  <si>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</si>
  <si>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</si>
  <si>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</si>
  <si>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</si>
  <si>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</si>
  <si>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</si>
  <si>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</si>
  <si>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</si>
  <si>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</si>
  <si>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</si>
  <si>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</si>
  <si>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</si>
  <si>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</si>
  <si>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</si>
  <si>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</si>
  <si>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</si>
  <si>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</si>
  <si>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</si>
  <si>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</si>
  <si>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</si>
  <si>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</si>
  <si>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</si>
  <si>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</si>
  <si>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</si>
  <si>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</si>
  <si>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</si>
  <si>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</si>
  <si>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</si>
  <si>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</si>
  <si>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</si>
  <si>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</si>
  <si>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</si>
  <si>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</si>
  <si>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</si>
  <si>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</si>
  <si>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</si>
  <si>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</si>
  <si>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</si>
  <si>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</si>
  <si>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</si>
  <si>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</si>
  <si>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</si>
  <si>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</si>
  <si>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</si>
  <si>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</si>
  <si>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</si>
  <si>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</si>
  <si>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</si>
  <si>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</si>
  <si>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</si>
  <si>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</si>
  <si>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</si>
  <si>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</si>
  <si>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</si>
  <si>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</si>
  <si>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</si>
  <si>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</si>
  <si>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</si>
  <si>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</si>
  <si>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</si>
  <si>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</si>
  <si>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</si>
  <si>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</si>
  <si>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</si>
  <si>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</si>
  <si>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</si>
  <si>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</si>
  <si>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</si>
  <si>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</si>
  <si>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</si>
  <si>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</si>
  <si>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</si>
  <si>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</si>
  <si>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</si>
  <si>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</si>
  <si>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</si>
  <si>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</si>
  <si>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</si>
  <si>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</si>
  <si>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</si>
  <si>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</si>
  <si>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</si>
  <si>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</si>
  <si>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</si>
  <si>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</si>
  <si>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</si>
  <si>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</si>
  <si>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</si>
  <si>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</si>
  <si>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</si>
  <si>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</si>
  <si>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</si>
  <si>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</si>
  <si>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</si>
  <si>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</si>
  <si>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</si>
  <si>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</si>
  <si>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</si>
  <si>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</si>
  <si>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</si>
  <si>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</si>
  <si>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</si>
  <si>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</si>
  <si>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</si>
  <si>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</si>
  <si>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</si>
  <si>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</si>
  <si>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</si>
  <si>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</si>
  <si>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</si>
  <si>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</si>
  <si>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</si>
  <si>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</si>
  <si>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</si>
  <si>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</si>
  <si>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</si>
  <si>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</si>
  <si>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</si>
  <si>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</si>
  <si>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</si>
  <si>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</si>
  <si>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</si>
  <si>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</si>
  <si>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</si>
  <si>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</si>
  <si>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</si>
  <si>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</si>
  <si>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</si>
  <si>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</si>
  <si>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</si>
  <si>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</si>
  <si>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</si>
  <si>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</si>
  <si>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</si>
  <si>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</si>
  <si>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</si>
  <si>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</si>
  <si>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</si>
  <si>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</si>
  <si>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</si>
  <si>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</si>
  <si>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</si>
  <si>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</si>
  <si>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</si>
  <si>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</si>
  <si>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</si>
  <si>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</si>
  <si>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</si>
  <si>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</si>
  <si>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</si>
  <si>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</si>
  <si>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</si>
  <si>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</si>
  <si>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</si>
  <si>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</si>
  <si>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</si>
  <si>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</si>
  <si>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</si>
  <si>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</si>
  <si>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</si>
  <si>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</si>
  <si>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</si>
  <si>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</si>
  <si>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</si>
  <si>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</si>
  <si>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</si>
  <si>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</si>
  <si>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</si>
  <si>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</si>
  <si>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</si>
  <si>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</si>
  <si>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</si>
  <si>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</si>
  <si>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</si>
  <si>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</si>
  <si>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</si>
  <si>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</si>
  <si>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</si>
  <si>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</si>
  <si>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</si>
  <si>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</si>
  <si>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</si>
  <si>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</si>
  <si>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</si>
  <si>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</si>
  <si>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</si>
  <si>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</si>
  <si>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</si>
  <si>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</si>
  <si>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</si>
  <si>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</si>
  <si>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</si>
  <si>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</si>
  <si>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</si>
  <si>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</si>
  <si>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</si>
  <si>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</si>
  <si>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</si>
  <si>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</si>
  <si>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</si>
  <si>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</si>
  <si>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</si>
  <si>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</si>
  <si>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</si>
  <si>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</si>
  <si>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</si>
  <si>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</si>
  <si>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</si>
  <si>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</si>
  <si>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</si>
  <si>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</si>
  <si>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</si>
  <si>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</si>
  <si>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</si>
  <si>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</si>
  <si>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</si>
  <si>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</si>
  <si>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</si>
  <si>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</si>
  <si>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</si>
  <si>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</si>
  <si>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</si>
  <si>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</si>
  <si>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</si>
  <si>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</si>
  <si>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</si>
  <si>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</si>
  <si>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</si>
  <si>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</si>
  <si>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</si>
  <si>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</si>
  <si>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</si>
  <si>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</si>
  <si>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</si>
  <si>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</si>
  <si>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</si>
  <si>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</si>
  <si>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</si>
  <si>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</si>
  <si>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</si>
  <si>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</si>
  <si>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</si>
  <si>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</si>
  <si>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</si>
  <si>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</si>
  <si>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</si>
  <si>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</si>
  <si>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</si>
  <si>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</si>
  <si>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</si>
  <si>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</si>
  <si>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</si>
  <si>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</si>
  <si>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</si>
  <si>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</si>
  <si>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</si>
  <si>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</si>
  <si>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</si>
  <si>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</si>
  <si>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</si>
  <si>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</si>
  <si>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</si>
  <si>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</si>
  <si>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</si>
  <si>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</si>
  <si>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</si>
  <si>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</si>
  <si>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</si>
  <si>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</si>
  <si>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</si>
  <si>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</si>
  <si>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</si>
  <si>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</si>
  <si>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</si>
  <si>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</si>
  <si>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</si>
  <si>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</si>
  <si>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</si>
  <si>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</si>
  <si>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</si>
  <si>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</si>
  <si>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</si>
  <si>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</si>
  <si>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</si>
  <si>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</si>
  <si>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</si>
  <si>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</si>
  <si>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</si>
  <si>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</si>
  <si>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</si>
  <si>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</si>
  <si>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</si>
  <si>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</si>
  <si>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</si>
  <si>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</si>
  <si>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</si>
  <si>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</si>
  <si>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</si>
  <si>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</si>
  <si>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</si>
  <si>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</si>
  <si>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</si>
  <si>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</si>
  <si>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</si>
  <si>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</si>
  <si>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</si>
  <si>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</si>
  <si>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</si>
  <si>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</si>
  <si>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</si>
  <si>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</si>
  <si>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</si>
  <si>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</si>
  <si>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</si>
  <si>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</si>
  <si>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</si>
  <si>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</si>
  <si>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</si>
  <si>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</si>
  <si>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</si>
  <si>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</si>
  <si>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</si>
  <si>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</si>
  <si>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</si>
  <si>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</si>
  <si>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</si>
  <si>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</si>
  <si>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</si>
  <si>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</si>
  <si>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</si>
  <si>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</si>
  <si>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</si>
  <si>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</si>
  <si>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</si>
  <si>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</si>
  <si>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</si>
  <si>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</si>
  <si>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</si>
  <si>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</si>
  <si>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</si>
  <si>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</si>
  <si>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</si>
  <si>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</si>
  <si>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</si>
  <si>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</si>
  <si>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</si>
  <si>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</si>
  <si>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</si>
  <si>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</si>
  <si>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</si>
  <si>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</si>
  <si>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</si>
  <si>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</si>
  <si>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</si>
  <si>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</si>
  <si>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</si>
  <si>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</si>
  <si>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</si>
  <si>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</si>
  <si>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</si>
  <si>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</si>
  <si>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</si>
  <si>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</si>
  <si>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</si>
  <si>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</si>
  <si>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</si>
  <si>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</si>
  <si>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</si>
  <si>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</si>
  <si>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</si>
  <si>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</si>
  <si>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</si>
  <si>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</si>
  <si>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</si>
  <si>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</si>
  <si>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</si>
  <si>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</si>
  <si>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</si>
  <si>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</si>
  <si>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</si>
  <si>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</si>
  <si>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</si>
  <si>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</si>
  <si>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</si>
  <si>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</si>
  <si>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</si>
  <si>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</si>
  <si>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</si>
  <si>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</si>
  <si>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</si>
  <si>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</si>
  <si>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</si>
  <si>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</si>
  <si>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</si>
  <si>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</si>
  <si>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</si>
  <si>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</si>
  <si>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</si>
  <si>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</si>
  <si>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</si>
  <si>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</si>
  <si>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</si>
  <si>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</si>
  <si>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</si>
  <si>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</si>
  <si>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</si>
  <si>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</si>
  <si>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</si>
  <si>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</si>
  <si>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</si>
  <si>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</si>
  <si>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</si>
  <si>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</si>
  <si>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</si>
  <si>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</si>
  <si>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</si>
  <si>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</si>
  <si>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</si>
  <si>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</si>
  <si>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</si>
  <si>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</si>
  <si>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</si>
  <si>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</si>
  <si>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</si>
  <si>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</si>
  <si>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</si>
  <si>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</si>
  <si>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</si>
  <si>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</si>
  <si>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</si>
  <si>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</si>
  <si>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</si>
  <si>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</si>
  <si>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</si>
  <si>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</si>
  <si>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</si>
  <si>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</si>
  <si>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</si>
  <si>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</si>
  <si>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</si>
  <si>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</si>
  <si>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</si>
  <si>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</si>
  <si>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</si>
  <si>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</si>
  <si>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</si>
  <si>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</si>
  <si>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</si>
  <si>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</si>
  <si>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</si>
  <si>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</si>
  <si>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</si>
  <si>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</si>
  <si>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</si>
  <si>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</si>
  <si>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</si>
  <si>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</si>
  <si>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</si>
  <si>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</si>
  <si>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</si>
  <si>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</si>
  <si>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</si>
  <si>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</si>
  <si>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</si>
  <si>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</si>
  <si>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</si>
  <si>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</si>
  <si>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</si>
  <si>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</si>
  <si>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</si>
  <si>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</si>
  <si>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</si>
  <si>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</si>
  <si>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</si>
  <si>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</si>
  <si>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</si>
  <si>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</si>
  <si>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</si>
  <si>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</si>
  <si>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</si>
  <si>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</si>
  <si>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</si>
  <si>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</si>
  <si>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</si>
  <si>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</si>
  <si>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</si>
  <si>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</si>
  <si>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</si>
  <si>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</si>
  <si>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</si>
  <si>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</si>
  <si>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</si>
  <si>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</si>
  <si>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</si>
  <si>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</si>
  <si>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</si>
  <si>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</si>
  <si>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</si>
  <si>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</si>
  <si>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</si>
  <si>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</si>
  <si>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</si>
  <si>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</si>
  <si>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</si>
  <si>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</si>
  <si>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</si>
  <si>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</si>
  <si>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</si>
  <si>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</si>
  <si>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</si>
  <si>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</si>
  <si>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</si>
  <si>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</si>
  <si>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</si>
  <si>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</si>
  <si>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</si>
  <si>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</si>
  <si>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</si>
  <si>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</si>
  <si>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</si>
  <si>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</si>
  <si>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</si>
  <si>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</si>
  <si>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</si>
  <si>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</si>
  <si>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</si>
  <si>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</si>
  <si>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</si>
  <si>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</si>
  <si>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</si>
  <si>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</si>
  <si>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</si>
  <si>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</si>
  <si>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</si>
  <si>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</si>
  <si>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</si>
  <si>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</si>
  <si>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</si>
  <si>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</si>
  <si>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</si>
  <si>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</si>
  <si>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</si>
  <si>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</si>
  <si>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</si>
  <si>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</si>
  <si>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</si>
  <si>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</si>
  <si>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</si>
  <si>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</si>
  <si>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</si>
  <si>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</si>
  <si>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</si>
  <si>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</si>
  <si>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</si>
  <si>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</si>
  <si>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</si>
  <si>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</si>
  <si>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</si>
  <si>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</si>
  <si>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</si>
  <si>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</si>
  <si>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</si>
  <si>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</si>
  <si>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</si>
  <si>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</si>
  <si>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</si>
  <si>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</si>
  <si>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</si>
  <si>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</si>
  <si>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</si>
  <si>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</si>
  <si>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</si>
  <si>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</si>
  <si>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</si>
  <si>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</si>
  <si>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</si>
  <si>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</si>
  <si>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</si>
  <si>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</si>
  <si>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</si>
  <si>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</si>
  <si>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</si>
  <si>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</si>
  <si>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</si>
  <si>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</si>
  <si>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</si>
  <si>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</si>
  <si>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</si>
  <si>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</si>
  <si>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</si>
  <si>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</si>
  <si>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</si>
  <si>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</si>
  <si>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</si>
  <si>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</si>
  <si>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</si>
  <si>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</si>
  <si>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</si>
  <si>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</si>
  <si>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</si>
  <si>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</si>
  <si>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</si>
  <si>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</si>
  <si>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</si>
  <si>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</si>
  <si>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</si>
  <si>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</si>
  <si>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</si>
  <si>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</si>
  <si>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</si>
  <si>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</si>
  <si>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</si>
  <si>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</si>
  <si>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</si>
  <si>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</si>
  <si>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</si>
  <si>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</si>
  <si>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</si>
  <si>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</si>
  <si>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</si>
  <si>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</si>
  <si>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</si>
  <si>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</si>
  <si>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</si>
  <si>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</si>
  <si>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</si>
  <si>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</si>
  <si>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</si>
  <si>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</si>
  <si>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</si>
  <si>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</si>
  <si>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</si>
  <si>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</si>
  <si>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</si>
  <si>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</si>
  <si>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</si>
  <si>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</si>
  <si>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</si>
  <si>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</si>
  <si>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</si>
  <si>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</si>
  <si>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</si>
  <si>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</si>
  <si>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</si>
  <si>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</si>
  <si>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</si>
  <si>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</si>
  <si>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</si>
  <si>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</si>
  <si>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</si>
  <si>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</si>
  <si>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</si>
  <si>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</si>
  <si>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</si>
  <si>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</si>
  <si>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</si>
  <si>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</si>
  <si>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</si>
  <si>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</si>
  <si>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</si>
  <si>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</si>
  <si>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</si>
  <si>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</si>
  <si>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</si>
  <si>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</si>
  <si>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</si>
  <si>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</si>
  <si>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</si>
  <si>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</si>
  <si>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</si>
  <si>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</si>
  <si>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</si>
  <si>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</si>
  <si>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</si>
  <si>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</si>
  <si>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</si>
  <si>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</si>
  <si>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</si>
  <si>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</si>
  <si>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</si>
  <si>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</si>
  <si>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</si>
  <si>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</si>
  <si>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</si>
  <si>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</si>
  <si>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</si>
  <si>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</si>
  <si>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</si>
  <si>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</si>
  <si>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</si>
  <si>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</si>
  <si>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</si>
  <si>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</si>
  <si>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</si>
  <si>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</si>
  <si>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</si>
  <si>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</si>
  <si>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</si>
  <si>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</si>
  <si>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</si>
  <si>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</si>
  <si>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</si>
  <si>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</si>
  <si>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</si>
  <si>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</si>
  <si>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</si>
  <si>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</si>
  <si>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</si>
  <si>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</si>
  <si>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</si>
  <si>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</si>
  <si>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</si>
  <si>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</si>
  <si>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</si>
  <si>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</si>
  <si>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</si>
  <si>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</si>
  <si>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</si>
  <si>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</si>
  <si>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</si>
  <si>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</si>
  <si>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</si>
  <si>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</si>
  <si>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</si>
  <si>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</si>
  <si>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</si>
  <si>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</si>
  <si>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</si>
  <si>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</si>
  <si>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</si>
  <si>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</si>
  <si>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</si>
  <si>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</si>
  <si>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</si>
  <si>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</si>
  <si>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</si>
  <si>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</si>
  <si>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</si>
  <si>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</si>
  <si>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</si>
  <si>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</si>
  <si>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</si>
  <si>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</si>
  <si>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</si>
  <si>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</si>
  <si>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</si>
  <si>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</si>
  <si>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</si>
  <si>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</si>
  <si>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</si>
  <si>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</si>
  <si>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</si>
  <si>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</si>
  <si>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</si>
  <si>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</si>
  <si>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</si>
  <si>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</si>
  <si>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</si>
  <si>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</si>
  <si>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</si>
  <si>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</si>
  <si>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</si>
  <si>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</si>
  <si>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</si>
  <si>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</si>
  <si>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</si>
  <si>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</si>
  <si>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</si>
  <si>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</si>
  <si>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</si>
  <si>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</si>
  <si>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</si>
  <si>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</si>
  <si>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</si>
  <si>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</si>
  <si>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</si>
  <si>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</si>
  <si>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</si>
  <si>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</si>
  <si>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</si>
  <si>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</si>
  <si>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</si>
  <si>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</si>
  <si>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</si>
  <si>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</si>
  <si>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</si>
  <si>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</si>
  <si>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</si>
  <si>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</si>
  <si>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</si>
  <si>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</si>
  <si>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</si>
  <si>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</si>
  <si>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</si>
  <si>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</si>
  <si>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</si>
  <si>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</si>
  <si>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</si>
  <si>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</si>
  <si>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</si>
  <si>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</si>
  <si>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</si>
  <si>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</si>
  <si>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</si>
  <si>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</si>
  <si>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</si>
  <si>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</si>
  <si>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</si>
  <si>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</si>
  <si>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</si>
  <si>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</si>
  <si>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</si>
  <si>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</si>
  <si>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</si>
  <si>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</si>
  <si>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</si>
  <si>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</si>
  <si>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</si>
  <si>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</si>
  <si>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</si>
  <si>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</si>
  <si>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</si>
  <si>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</si>
  <si>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</si>
  <si>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</si>
  <si>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</si>
  <si>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</si>
  <si>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</si>
  <si>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</si>
  <si>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</si>
  <si>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</si>
  <si>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</si>
  <si>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</si>
  <si>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</si>
  <si>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</si>
  <si>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</si>
  <si>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</si>
  <si>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</si>
  <si>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</si>
  <si>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</si>
  <si>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</si>
  <si>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</si>
  <si>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</si>
  <si>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</si>
  <si>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</si>
  <si>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</si>
  <si>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</si>
  <si>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</si>
  <si>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</si>
  <si>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</si>
  <si>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</si>
  <si>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</si>
  <si>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</si>
  <si>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</si>
  <si>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</si>
  <si>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</si>
  <si>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</si>
  <si>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</si>
  <si>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</si>
  <si>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</si>
  <si>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</si>
  <si>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</si>
  <si>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</si>
  <si>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</si>
  <si>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</si>
  <si>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</si>
  <si>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</si>
  <si>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</si>
  <si>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</si>
  <si>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</si>
  <si>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</si>
  <si>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</si>
  <si>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</si>
  <si>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</si>
  <si>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</si>
  <si>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</si>
  <si>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</si>
  <si>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</si>
  <si>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</si>
  <si>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</si>
  <si>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</si>
  <si>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</si>
  <si>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</si>
  <si>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</si>
  <si>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</si>
  <si>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</si>
  <si>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</si>
  <si>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</si>
  <si>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</si>
  <si>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</si>
  <si>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</si>
  <si>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</si>
  <si>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</si>
  <si>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</si>
  <si>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</si>
  <si>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</si>
  <si>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</si>
  <si>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</si>
  <si>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</si>
  <si>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</si>
  <si>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</si>
  <si>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</si>
  <si>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</si>
  <si>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</si>
  <si>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</si>
  <si>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</si>
  <si>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</si>
  <si>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</si>
  <si>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</si>
  <si>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</si>
  <si>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</si>
  <si>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</si>
  <si>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</si>
  <si>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</si>
  <si>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</si>
  <si>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</si>
  <si>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</si>
  <si>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</si>
  <si>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</si>
  <si>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</si>
  <si>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</si>
  <si>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</si>
  <si>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</si>
  <si>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</si>
  <si>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</si>
  <si>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</si>
  <si>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</si>
  <si>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</si>
  <si>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</si>
  <si>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</si>
  <si>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</si>
  <si>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</si>
  <si>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</si>
  <si>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</si>
  <si>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</si>
  <si>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</si>
  <si>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</si>
  <si>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</si>
  <si>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</si>
  <si>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</si>
  <si>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</si>
  <si>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</si>
  <si>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</si>
  <si>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</si>
  <si>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</si>
  <si>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</si>
  <si>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</si>
  <si>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</si>
  <si>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</si>
  <si>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</si>
  <si>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</si>
  <si>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</si>
  <si>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</si>
  <si>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</si>
  <si>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</si>
  <si>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</si>
  <si>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</si>
  <si>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</si>
  <si>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</si>
  <si>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</si>
  <si>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</si>
  <si>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</si>
  <si>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</si>
  <si>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</si>
  <si>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</si>
  <si>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</si>
  <si>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</si>
  <si>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</si>
  <si>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</si>
  <si>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</si>
  <si>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</si>
  <si>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</si>
  <si>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</si>
  <si>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</si>
  <si>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</si>
  <si>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</si>
  <si>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</si>
  <si>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</si>
  <si>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</si>
  <si>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</si>
  <si>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</si>
  <si>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</si>
  <si>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</si>
  <si>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</si>
  <si>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</si>
  <si>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</si>
  <si>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</si>
  <si>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</si>
  <si>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</si>
  <si>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</si>
  <si>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</si>
  <si>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</si>
  <si>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</si>
  <si>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</si>
  <si>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</si>
  <si>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</si>
  <si>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</si>
  <si>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</si>
  <si>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</si>
  <si>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</si>
  <si>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</si>
  <si>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</si>
  <si>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</si>
  <si>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</si>
  <si>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</si>
  <si>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</si>
  <si>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</si>
  <si>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</si>
  <si>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</si>
  <si>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</si>
  <si>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</si>
  <si>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</si>
  <si>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</si>
  <si>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</si>
  <si>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</si>
  <si>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</si>
  <si>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</si>
  <si>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</si>
  <si>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</si>
  <si>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</si>
  <si>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</si>
  <si>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</si>
  <si>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</si>
  <si>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</si>
  <si>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</si>
  <si>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</si>
  <si>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</si>
  <si>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</si>
  <si>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</si>
  <si>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</si>
  <si>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</si>
  <si>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</si>
  <si>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</si>
  <si>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</si>
  <si>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</si>
  <si>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</si>
  <si>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</si>
  <si>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</si>
  <si>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</si>
  <si>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</si>
  <si>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</si>
  <si>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</si>
  <si>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</si>
  <si>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</si>
  <si>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</si>
  <si>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</si>
  <si>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</si>
  <si>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</si>
  <si>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</si>
  <si>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</si>
  <si>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</si>
  <si>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</si>
  <si>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</si>
  <si>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</si>
  <si>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</si>
  <si>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</si>
  <si>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</si>
  <si>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</si>
  <si>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</si>
  <si>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</si>
  <si>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</si>
  <si>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</si>
  <si>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</si>
  <si>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</si>
  <si>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</si>
  <si>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</si>
  <si>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</si>
  <si>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</si>
  <si>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</si>
  <si>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</si>
  <si>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</si>
  <si>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</si>
  <si>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</si>
  <si>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</si>
  <si>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</si>
  <si>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</si>
  <si>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</si>
  <si>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</si>
  <si>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</si>
  <si>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</si>
  <si>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</si>
  <si>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</si>
  <si>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</si>
  <si>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</si>
  <si>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</si>
  <si>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</si>
  <si>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</si>
  <si>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</si>
  <si>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</si>
  <si>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</si>
  <si>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</si>
  <si>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</si>
  <si>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</si>
  <si>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</si>
  <si>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</si>
  <si>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</si>
  <si>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</si>
  <si>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</si>
  <si>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</si>
  <si>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</si>
  <si>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</si>
  <si>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</si>
  <si>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</si>
  <si>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</si>
  <si>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</si>
  <si>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</si>
  <si>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</si>
  <si>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</si>
  <si>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</si>
  <si>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</si>
  <si>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</si>
  <si>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</si>
  <si>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</si>
  <si>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</si>
  <si>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</si>
  <si>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</si>
  <si>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</si>
  <si>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</si>
  <si>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</si>
  <si>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</si>
  <si>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</si>
  <si>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</si>
  <si>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</si>
  <si>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</si>
  <si>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</si>
  <si>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</si>
  <si>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</si>
  <si>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</si>
  <si>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</si>
  <si>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</si>
  <si>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</si>
  <si>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</si>
  <si>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</si>
  <si>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</si>
  <si>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</si>
  <si>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</si>
  <si>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</si>
  <si>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</si>
  <si>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</si>
  <si>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</si>
  <si>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</si>
  <si>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</si>
  <si>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</si>
  <si>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</si>
  <si>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</si>
  <si>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</si>
  <si>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</si>
  <si>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</si>
  <si>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</si>
  <si>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</si>
  <si>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</si>
  <si>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</si>
  <si>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</si>
  <si>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</si>
  <si>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</si>
  <si>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</si>
  <si>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</si>
  <si>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</si>
  <si>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</si>
  <si>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</si>
  <si>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</si>
  <si>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</si>
  <si>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</si>
  <si>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</si>
  <si>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</si>
  <si>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</si>
  <si>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</si>
  <si>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</si>
  <si>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</si>
  <si>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</si>
  <si>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</si>
  <si>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</si>
  <si>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</si>
  <si>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</si>
  <si>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</si>
  <si>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</si>
  <si>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</si>
  <si>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</si>
  <si>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</si>
  <si>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</si>
  <si>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</si>
  <si>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</si>
  <si>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</si>
  <si>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</si>
  <si>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</si>
  <si>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</si>
  <si>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</si>
  <si>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</si>
  <si>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</si>
  <si>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</si>
  <si>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</si>
  <si>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</si>
  <si>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</si>
  <si>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</si>
  <si>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</si>
  <si>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</si>
  <si>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</si>
  <si>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</si>
  <si>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</si>
  <si>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</si>
  <si>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</si>
  <si>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</si>
  <si>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</si>
  <si>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</si>
  <si>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</si>
  <si>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</si>
  <si>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</si>
  <si>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</si>
  <si>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</si>
  <si>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</si>
  <si>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</si>
  <si>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</si>
  <si>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</si>
  <si>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</si>
  <si>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</si>
  <si>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</si>
  <si>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</si>
  <si>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</si>
  <si>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</si>
  <si>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</si>
  <si>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</si>
  <si>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</si>
  <si>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</si>
  <si>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</si>
  <si>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</si>
  <si>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</si>
  <si>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</si>
  <si>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</si>
  <si>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</si>
  <si>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</si>
  <si>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</si>
  <si>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</si>
  <si>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</si>
  <si>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</si>
  <si>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</si>
  <si>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</si>
  <si>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</si>
  <si>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</si>
  <si>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</si>
  <si>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</si>
  <si>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</si>
  <si>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</si>
  <si>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</si>
  <si>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</si>
  <si>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</si>
  <si>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</si>
  <si>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</si>
  <si>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</si>
  <si>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</si>
  <si>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</si>
  <si>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</si>
  <si>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</si>
  <si>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</si>
  <si>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</si>
  <si>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</si>
  <si>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</si>
  <si>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</si>
  <si>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</si>
  <si>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</si>
  <si>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</si>
  <si>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</si>
  <si>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</si>
  <si>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</si>
  <si>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</si>
  <si>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</si>
  <si>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</si>
  <si>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</si>
  <si>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</si>
  <si>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</si>
  <si>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</si>
  <si>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</si>
  <si>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</si>
  <si>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</si>
  <si>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</si>
  <si>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</si>
  <si>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</si>
  <si>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</si>
  <si>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</si>
  <si>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</si>
  <si>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</si>
  <si>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</si>
  <si>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</si>
  <si>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</si>
  <si>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</si>
  <si>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</si>
  <si>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</si>
  <si>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</si>
  <si>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</si>
  <si>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</si>
  <si>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</si>
  <si>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</si>
  <si>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</si>
  <si>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</si>
  <si>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</si>
  <si>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</si>
  <si>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</si>
  <si>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</si>
  <si>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</si>
  <si>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</si>
  <si>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</si>
  <si>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</si>
  <si>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</si>
  <si>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</si>
  <si>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</si>
  <si>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</si>
  <si>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</si>
  <si>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</si>
  <si>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</si>
  <si>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</si>
  <si>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</si>
  <si>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</si>
  <si>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</si>
  <si>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</si>
  <si>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</si>
  <si>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</si>
  <si>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</si>
  <si>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</si>
  <si>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</si>
  <si>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</si>
  <si>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</si>
  <si>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</si>
  <si>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</si>
  <si>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</si>
  <si>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</si>
  <si>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</si>
  <si>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</si>
  <si>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</si>
  <si>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</si>
  <si>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</si>
  <si>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</si>
  <si>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</si>
  <si>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</si>
  <si>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</si>
  <si>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</si>
  <si>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</si>
  <si>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</si>
  <si>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</si>
  <si>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</si>
  <si>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</si>
  <si>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</si>
  <si>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</si>
  <si>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</si>
  <si>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</si>
  <si>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</si>
  <si>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</si>
  <si>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</si>
  <si>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</si>
  <si>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</si>
  <si>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</si>
  <si>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</si>
  <si>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</si>
  <si>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</si>
  <si>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</si>
  <si>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</si>
  <si>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</si>
  <si>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</si>
  <si>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</si>
  <si>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</si>
  <si>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</si>
  <si>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</si>
  <si>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</si>
  <si>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</si>
  <si>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</si>
  <si>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</si>
  <si>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</si>
  <si>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</si>
  <si>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</si>
  <si>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</si>
  <si>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</si>
  <si>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</si>
  <si>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</si>
  <si>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</si>
  <si>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</si>
  <si>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</si>
  <si>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</si>
  <si>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</si>
  <si>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</si>
  <si>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</si>
  <si>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</si>
  <si>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</si>
  <si>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</si>
  <si>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</si>
  <si>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</si>
  <si>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</si>
  <si>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</si>
  <si>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</si>
  <si>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</si>
  <si>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</si>
  <si>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</si>
  <si>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</si>
  <si>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</si>
  <si>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</si>
  <si>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</si>
  <si>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</si>
  <si>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</si>
  <si>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</si>
  <si>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</si>
  <si>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</si>
  <si>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</si>
  <si>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</si>
  <si>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</si>
  <si>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</si>
  <si>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</si>
  <si>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</si>
  <si>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</si>
  <si>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</si>
  <si>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</si>
  <si>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</si>
  <si>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</si>
  <si>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</si>
  <si>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</si>
  <si>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</si>
  <si>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</si>
  <si>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</si>
  <si>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</si>
  <si>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</si>
  <si>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</si>
  <si>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</si>
  <si>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</si>
  <si>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</si>
  <si>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</si>
  <si>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</si>
  <si>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</si>
  <si>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</si>
  <si>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</si>
  <si>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</si>
  <si>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</si>
  <si>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</si>
  <si>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</si>
  <si>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</si>
  <si>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</si>
  <si>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</si>
  <si>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</si>
  <si>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</si>
  <si>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</si>
  <si>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</si>
  <si>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</si>
  <si>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</si>
  <si>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</si>
  <si>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</si>
  <si>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</si>
  <si>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</si>
  <si>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</si>
  <si>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</si>
  <si>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</si>
  <si>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</si>
  <si>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</si>
  <si>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</si>
  <si>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</si>
  <si>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</si>
  <si>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</si>
  <si>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</si>
  <si>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</si>
  <si>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</si>
  <si>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</si>
  <si>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</si>
  <si>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</si>
  <si>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</si>
  <si>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</si>
  <si>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</si>
  <si>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</si>
  <si>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</si>
  <si>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</si>
  <si>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</si>
  <si>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</si>
  <si>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</si>
  <si>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</si>
  <si>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</si>
  <si>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</si>
  <si>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</si>
  <si>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</si>
  <si>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</si>
  <si>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</si>
  <si>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</si>
  <si>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</si>
  <si>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</si>
  <si>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</si>
  <si>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</si>
  <si>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</si>
  <si>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</si>
  <si>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</si>
  <si>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</si>
  <si>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</si>
  <si>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</si>
  <si>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</si>
  <si>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</si>
  <si>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</si>
  <si>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</si>
  <si>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</si>
  <si>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</si>
  <si>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</si>
  <si>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</si>
  <si>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</si>
  <si>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</si>
  <si>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</si>
  <si>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</si>
  <si>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</si>
  <si>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</si>
  <si>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</si>
  <si>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</si>
  <si>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</si>
  <si>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</si>
  <si>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</si>
  <si>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</si>
  <si>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</si>
  <si>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</si>
  <si>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</si>
  <si>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</si>
  <si>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</si>
  <si>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</si>
  <si>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</si>
  <si>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</si>
  <si>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</si>
  <si>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</si>
  <si>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</si>
  <si>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</si>
  <si>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</si>
  <si>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</si>
  <si>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</si>
  <si>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</si>
  <si>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</si>
  <si>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</si>
  <si>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</si>
  <si>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</si>
  <si>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</si>
  <si>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</si>
  <si>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</si>
  <si>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</si>
  <si>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</si>
  <si>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</si>
  <si>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</si>
  <si>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</si>
  <si>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</si>
  <si>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</si>
  <si>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</si>
  <si>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</si>
  <si>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</si>
  <si>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</si>
  <si>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</si>
  <si>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</si>
  <si>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</si>
  <si>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</si>
  <si>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</si>
  <si>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</si>
  <si>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</si>
  <si>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</si>
  <si>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</si>
  <si>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</si>
  <si>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</si>
  <si>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</si>
  <si>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</si>
  <si>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</si>
  <si>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</si>
  <si>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</si>
  <si>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</si>
  <si>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</si>
  <si>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</si>
  <si>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</si>
  <si>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</si>
  <si>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</si>
  <si>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</si>
  <si>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</si>
  <si>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</si>
  <si>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</si>
  <si>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</si>
  <si>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</si>
  <si>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</si>
  <si>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</si>
  <si>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</si>
  <si>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</si>
  <si>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</si>
  <si>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</si>
  <si>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</si>
  <si>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</si>
  <si>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</si>
  <si>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</si>
  <si>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</si>
  <si>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</si>
  <si>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</si>
  <si>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</si>
  <si>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</si>
  <si>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</si>
  <si>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</si>
  <si>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</si>
  <si>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</si>
  <si>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</si>
  <si>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</si>
  <si>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</si>
  <si>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</si>
  <si>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</si>
  <si>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</si>
  <si>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</si>
  <si>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</si>
  <si>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</si>
  <si>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</si>
  <si>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</si>
  <si>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</si>
  <si>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</si>
  <si>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</si>
  <si>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</si>
  <si>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</si>
  <si>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</si>
  <si>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</si>
  <si>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</si>
  <si>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</si>
  <si>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</si>
  <si>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</si>
  <si>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</si>
  <si>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</si>
  <si>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</si>
  <si>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</si>
  <si>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</si>
  <si>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</si>
  <si>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</si>
  <si>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</si>
  <si>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</si>
  <si>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</si>
  <si>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</si>
  <si>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</si>
  <si>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</si>
  <si>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</si>
  <si>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</si>
  <si>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</si>
  <si>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</si>
  <si>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</si>
  <si>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</si>
  <si>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</si>
  <si>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</si>
  <si>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</si>
  <si>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</si>
  <si>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</si>
  <si>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</si>
  <si>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</si>
  <si>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</si>
  <si>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</si>
  <si>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</si>
  <si>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</si>
  <si>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</si>
  <si>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</si>
  <si>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</si>
  <si>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</si>
  <si>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</si>
  <si>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</si>
  <si>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</si>
  <si>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</si>
  <si>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</si>
  <si>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</si>
  <si>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</si>
  <si>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</si>
  <si>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</si>
  <si>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</si>
  <si>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</si>
  <si>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</si>
  <si>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</si>
  <si>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</si>
  <si>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</si>
  <si>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</si>
  <si>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</si>
  <si>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</si>
  <si>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</si>
  <si>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</si>
  <si>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</si>
  <si>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</si>
  <si>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</si>
  <si>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</si>
  <si>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</si>
  <si>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</si>
  <si>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</si>
  <si>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</si>
  <si>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</si>
  <si>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</si>
  <si>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</si>
  <si>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</si>
  <si>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</si>
  <si>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</si>
  <si>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</si>
  <si>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</si>
  <si>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</si>
  <si>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</si>
  <si>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</si>
  <si>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</si>
  <si>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</si>
  <si>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</si>
  <si>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</si>
  <si>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</si>
  <si>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</si>
  <si>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</si>
  <si>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</si>
  <si>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</si>
  <si>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</si>
  <si>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</si>
  <si>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</si>
  <si>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</si>
  <si>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</si>
  <si>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</si>
  <si>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</si>
  <si>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</si>
  <si>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</si>
  <si>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</si>
  <si>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</si>
  <si>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</si>
  <si>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</si>
  <si>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</si>
  <si>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</si>
  <si>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</si>
  <si>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</si>
  <si>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</si>
  <si>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</si>
  <si>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</si>
  <si>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</si>
  <si>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</si>
  <si>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</si>
  <si>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</si>
  <si>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</si>
  <si>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</si>
  <si>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</si>
  <si>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</si>
  <si>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</si>
  <si>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</si>
  <si>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</si>
  <si>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</si>
  <si>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</si>
  <si>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</si>
  <si>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</si>
  <si>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</si>
  <si>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</si>
  <si>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</si>
  <si>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</si>
  <si>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</si>
  <si>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</si>
  <si>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</si>
  <si>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</si>
  <si>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</si>
  <si>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</si>
  <si>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</si>
  <si>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</si>
  <si>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</si>
  <si>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</si>
  <si>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</si>
  <si>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</si>
  <si>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</si>
  <si>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</si>
  <si>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</si>
  <si>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</si>
  <si>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</si>
  <si>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</si>
  <si>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</si>
  <si>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</si>
  <si>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</si>
  <si>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</si>
  <si>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</si>
  <si>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</si>
  <si>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</si>
  <si>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</si>
  <si>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</si>
  <si>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</si>
  <si>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</si>
  <si>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</si>
  <si>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</si>
  <si>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</si>
  <si>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</si>
  <si>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</si>
  <si>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</si>
  <si>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</si>
  <si>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</si>
  <si>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</si>
  <si>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</si>
  <si>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</si>
  <si>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</si>
  <si>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</si>
  <si>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</si>
  <si>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</si>
  <si>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</si>
  <si>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</si>
  <si>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</si>
  <si>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</si>
  <si>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</si>
  <si>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</si>
  <si>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</si>
  <si>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</si>
  <si>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</si>
  <si>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</si>
  <si>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</si>
  <si>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</si>
  <si>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</si>
  <si>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</si>
  <si>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</si>
  <si>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</si>
  <si>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</si>
  <si>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</si>
  <si>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</si>
  <si>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</si>
  <si>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</si>
  <si>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</si>
  <si>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</si>
  <si>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</si>
  <si>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</si>
  <si>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</si>
  <si>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</si>
  <si>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</si>
  <si>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</si>
  <si>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</si>
  <si>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</si>
  <si>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</si>
  <si>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</si>
  <si>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</si>
  <si>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</si>
  <si>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</si>
  <si>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</si>
  <si>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</si>
  <si>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</si>
  <si>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</si>
  <si>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</si>
  <si>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</si>
  <si>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</si>
  <si>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</si>
  <si>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</si>
  <si>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</si>
  <si>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</si>
  <si>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</si>
  <si>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</si>
  <si>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</si>
  <si>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</si>
  <si>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</si>
  <si>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</si>
  <si>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</si>
  <si>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</si>
  <si>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</si>
  <si>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</si>
  <si>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</si>
  <si>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</si>
  <si>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</si>
  <si>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</si>
  <si>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</si>
  <si>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</si>
  <si>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</si>
  <si>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</si>
  <si>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</si>
  <si>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</si>
  <si>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</si>
  <si>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</si>
  <si>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</si>
  <si>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</si>
  <si>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</si>
  <si>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</si>
  <si>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</si>
  <si>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</si>
  <si>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</si>
  <si>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</si>
  <si>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</si>
  <si>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</si>
  <si>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</si>
  <si>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</si>
  <si>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</si>
  <si>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</si>
  <si>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</si>
  <si>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</si>
  <si>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</si>
  <si>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</si>
  <si>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</si>
  <si>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</si>
  <si>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</si>
  <si>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</si>
  <si>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</si>
  <si>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</si>
  <si>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</si>
  <si>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</si>
  <si>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</si>
  <si>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</si>
  <si>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</si>
  <si>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</si>
  <si>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</si>
  <si>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</si>
  <si>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</si>
  <si>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</si>
  <si>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</si>
  <si>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</si>
  <si>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</si>
  <si>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</si>
  <si>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</si>
  <si>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</si>
  <si>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</si>
  <si>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</si>
  <si>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</si>
  <si>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</si>
  <si>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</si>
  <si>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</si>
  <si>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</si>
  <si>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</si>
  <si>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</si>
  <si>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</si>
  <si>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</si>
  <si>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</si>
  <si>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</si>
  <si>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</si>
  <si>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</si>
  <si>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</si>
  <si>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</si>
  <si>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</si>
  <si>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</si>
  <si>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</si>
  <si>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</si>
  <si>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</si>
  <si>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</si>
  <si>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</si>
  <si>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</si>
  <si>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</si>
  <si>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</si>
  <si>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</si>
  <si>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</si>
  <si>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</si>
  <si>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</si>
  <si>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</si>
  <si>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</si>
  <si>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</si>
  <si>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</si>
  <si>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</si>
  <si>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</si>
  <si>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</si>
  <si>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</si>
  <si>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</si>
  <si>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</si>
  <si>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</si>
  <si>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</si>
  <si>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</si>
  <si>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</si>
  <si>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</si>
  <si>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</si>
  <si>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</si>
  <si>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</si>
  <si>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</si>
  <si>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</si>
  <si>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</si>
  <si>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</si>
  <si>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</si>
  <si>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</si>
  <si>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</si>
  <si>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</si>
  <si>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</si>
  <si>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</si>
  <si>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</si>
  <si>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</si>
  <si>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</si>
  <si>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</si>
  <si>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</si>
  <si>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</si>
  <si>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</si>
  <si>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</si>
  <si>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</si>
  <si>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</si>
  <si>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</si>
  <si>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</si>
  <si>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</si>
  <si>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</si>
  <si>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</si>
  <si>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</si>
  <si>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</si>
  <si>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</si>
  <si>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</si>
  <si>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</si>
  <si>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</si>
  <si>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</si>
  <si>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</si>
  <si>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</si>
  <si>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</si>
  <si>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</si>
  <si>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</si>
  <si>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</si>
  <si>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</si>
  <si>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</si>
  <si>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</si>
  <si>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</si>
  <si>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</si>
  <si>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</si>
  <si>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</si>
  <si>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</si>
  <si>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</si>
  <si>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</si>
  <si>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</si>
  <si>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</si>
  <si>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</si>
  <si>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</si>
  <si>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</si>
  <si>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</si>
  <si>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</si>
  <si>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</si>
  <si>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</si>
  <si>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</si>
  <si>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</si>
  <si>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</si>
  <si>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</si>
  <si>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</si>
  <si>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</si>
  <si>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</si>
  <si>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</si>
  <si>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</si>
  <si>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</si>
  <si>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</si>
  <si>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</si>
  <si>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</si>
  <si>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</si>
  <si>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</si>
  <si>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</si>
  <si>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</si>
  <si>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</si>
  <si>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</si>
  <si>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</si>
  <si>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</si>
  <si>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</si>
  <si>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</si>
  <si>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</si>
  <si>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</si>
  <si>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</si>
  <si>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</si>
  <si>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</si>
  <si>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</si>
  <si>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</si>
  <si>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</si>
  <si>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</si>
  <si>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</si>
  <si>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</si>
  <si>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</si>
  <si>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</si>
  <si>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</si>
  <si>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</si>
  <si>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</si>
  <si>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</si>
  <si>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</si>
  <si>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</si>
  <si>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</si>
  <si>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</si>
  <si>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</si>
  <si>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</si>
  <si>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</si>
  <si>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</si>
  <si>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</si>
  <si>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</si>
  <si>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</si>
  <si>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</si>
  <si>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</si>
  <si>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</si>
  <si>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</si>
  <si>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</si>
  <si>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</si>
  <si>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</si>
  <si>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</si>
  <si>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</si>
  <si>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</si>
  <si>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</si>
  <si>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</si>
  <si>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</si>
  <si>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</si>
  <si>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</si>
  <si>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</si>
  <si>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</si>
  <si>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</si>
  <si>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</si>
  <si>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</si>
  <si>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</si>
  <si>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</si>
  <si>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</si>
  <si>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</si>
  <si>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</si>
  <si>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</si>
  <si>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</si>
  <si>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</si>
  <si>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</si>
  <si>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</si>
  <si>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</si>
  <si>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</si>
  <si>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</si>
  <si>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</si>
  <si>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</si>
  <si>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</si>
  <si>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</si>
  <si>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</si>
  <si>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</si>
  <si>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</si>
  <si>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</si>
  <si>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</si>
  <si>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</si>
  <si>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</si>
  <si>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</si>
  <si>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</si>
  <si>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</si>
  <si>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</si>
  <si>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</si>
  <si>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</si>
  <si>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</si>
  <si>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</si>
  <si>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</si>
  <si>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</si>
  <si>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</si>
  <si>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</si>
  <si>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</si>
  <si>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</si>
  <si>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</si>
  <si>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</si>
  <si>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</si>
  <si>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</si>
  <si>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</si>
  <si>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</si>
  <si>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</si>
  <si>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</si>
  <si>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</si>
  <si>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</si>
  <si>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</si>
  <si>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</si>
  <si>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</si>
  <si>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</si>
  <si>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</si>
  <si>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</si>
  <si>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</si>
  <si>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</si>
  <si>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</si>
  <si>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</si>
  <si>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</si>
  <si>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</si>
  <si>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</si>
  <si>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</si>
  <si>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</si>
  <si>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</si>
  <si>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</si>
  <si>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</si>
  <si>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</si>
  <si>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</si>
  <si>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</si>
  <si>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</si>
  <si>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</si>
  <si>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</si>
  <si>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</si>
  <si>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</si>
  <si>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</si>
  <si>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</si>
  <si>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</si>
  <si>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</si>
  <si>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</si>
  <si>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</si>
  <si>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</si>
  <si>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</si>
  <si>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</si>
  <si>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</si>
  <si>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</si>
  <si>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</si>
  <si>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</si>
  <si>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</si>
  <si>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</si>
  <si>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</si>
  <si>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</si>
  <si>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</si>
  <si>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</si>
  <si>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</si>
  <si>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</si>
  <si>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</si>
  <si>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</si>
  <si>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</si>
  <si>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</si>
  <si>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</si>
  <si>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</si>
  <si>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</si>
  <si>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</si>
  <si>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</si>
  <si>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</si>
  <si>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</si>
  <si>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</si>
  <si>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</si>
  <si>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</si>
  <si>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</si>
  <si>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</si>
  <si>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</si>
  <si>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</si>
  <si>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</si>
  <si>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</si>
  <si>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</si>
  <si>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</si>
  <si>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</si>
  <si>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</si>
  <si>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</si>
  <si>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</si>
  <si>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</si>
  <si>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</si>
  <si>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</si>
  <si>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</si>
  <si>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</si>
  <si>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</si>
  <si>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</si>
  <si>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</si>
  <si>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</si>
  <si>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</si>
  <si>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</si>
  <si>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</si>
  <si>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</si>
  <si>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</si>
  <si>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</si>
  <si>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</si>
  <si>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</si>
  <si>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</si>
  <si>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</si>
  <si>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</si>
  <si>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</si>
  <si>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</si>
  <si>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</si>
  <si>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</si>
  <si>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</si>
  <si>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</si>
  <si>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</si>
  <si>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</si>
  <si>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</si>
  <si>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</si>
  <si>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</si>
  <si>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</si>
  <si>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</si>
  <si>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</si>
  <si>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</si>
  <si>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</si>
  <si>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</si>
  <si>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</si>
  <si>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</si>
  <si>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</si>
  <si>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</si>
  <si>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</si>
  <si>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</si>
  <si>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</si>
  <si>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</si>
  <si>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</si>
  <si>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</si>
  <si>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</si>
  <si>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</si>
  <si>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</si>
  <si>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</si>
  <si>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</si>
  <si>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</si>
  <si>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</si>
  <si>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</si>
  <si>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</si>
  <si>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</si>
  <si>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</si>
  <si>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</si>
  <si>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</si>
  <si>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</si>
  <si>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</si>
  <si>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</si>
  <si>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</si>
  <si>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</si>
  <si>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</si>
  <si>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</si>
  <si>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</si>
  <si>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</si>
  <si>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</si>
  <si>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</si>
  <si>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</si>
  <si>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</si>
  <si>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</si>
  <si>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</si>
  <si>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</si>
  <si>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</si>
  <si>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</si>
  <si>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</si>
  <si>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</si>
  <si>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</si>
  <si>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</si>
  <si>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</si>
  <si>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</si>
  <si>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</si>
  <si>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</si>
  <si>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</si>
  <si>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</si>
  <si>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</si>
  <si>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</si>
  <si>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</si>
  <si>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</si>
  <si>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</si>
  <si>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</si>
  <si>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</si>
  <si>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</si>
  <si>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</si>
  <si>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</si>
  <si>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</si>
  <si>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</si>
  <si>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</si>
  <si>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</si>
  <si>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</si>
  <si>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</si>
  <si>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</si>
  <si>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</si>
  <si>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</si>
  <si>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</si>
  <si>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</si>
  <si>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</si>
  <si>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</si>
  <si>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</si>
  <si>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</si>
  <si>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</si>
  <si>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</si>
  <si>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</si>
  <si>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</si>
  <si>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</si>
  <si>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</si>
  <si>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</si>
  <si>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</si>
  <si>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</si>
  <si>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</si>
  <si>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</si>
  <si>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</si>
  <si>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</si>
  <si>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</si>
  <si>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</si>
  <si>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</si>
  <si>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</si>
  <si>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</si>
  <si>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</si>
  <si>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</si>
  <si>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</si>
  <si>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</si>
  <si>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</si>
  <si>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</si>
  <si>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</si>
  <si>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</si>
  <si>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</si>
  <si>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</si>
  <si>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</si>
  <si>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</si>
  <si>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</si>
  <si>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</si>
  <si>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</si>
  <si>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</si>
  <si>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</si>
  <si>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</si>
  <si>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</si>
  <si>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</si>
  <si>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</si>
  <si>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</si>
  <si>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</si>
  <si>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</si>
  <si>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</si>
  <si>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</si>
  <si>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</si>
  <si>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</si>
  <si>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</si>
  <si>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</si>
  <si>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</si>
  <si>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</si>
  <si>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</si>
  <si>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</si>
  <si>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</si>
  <si>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</si>
  <si>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</si>
  <si>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</si>
  <si>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</si>
  <si>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</si>
  <si>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</si>
  <si>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</si>
  <si>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</si>
  <si>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</si>
  <si>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</si>
  <si>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</si>
  <si>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</si>
  <si>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</si>
  <si>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</si>
  <si>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</si>
  <si>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</si>
  <si>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</si>
  <si>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</si>
  <si>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</si>
  <si>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</si>
  <si>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</si>
  <si>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</si>
  <si>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</si>
  <si>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</si>
  <si>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</si>
  <si>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</si>
  <si>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</si>
  <si>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</si>
  <si>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</si>
  <si>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</si>
  <si>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</si>
  <si>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</si>
  <si>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</si>
  <si>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</si>
  <si>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</si>
  <si>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</si>
  <si>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</si>
  <si>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</si>
  <si>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</si>
  <si>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</si>
  <si>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</si>
  <si>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</si>
  <si>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</si>
  <si>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</si>
  <si>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</si>
  <si>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</si>
  <si>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</si>
  <si>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</si>
  <si>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</si>
  <si>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</si>
  <si>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</si>
  <si>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</si>
  <si>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</si>
  <si>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</si>
  <si>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</si>
  <si>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</si>
  <si>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</si>
  <si>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</si>
  <si>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</si>
  <si>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</si>
  <si>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</si>
  <si>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</si>
  <si>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</si>
  <si>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</si>
  <si>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</si>
  <si>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</si>
  <si>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</si>
  <si>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</si>
  <si>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</si>
  <si>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</si>
  <si>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</si>
  <si>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</si>
  <si>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</si>
  <si>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</si>
  <si>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</si>
  <si>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</si>
  <si>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</si>
  <si>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</si>
  <si>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</si>
  <si>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</si>
  <si>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</si>
  <si>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</si>
  <si>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</si>
  <si>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</si>
  <si>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</si>
  <si>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</si>
  <si>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</si>
  <si>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</si>
  <si>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</si>
  <si>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</si>
  <si>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</si>
  <si>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</si>
  <si>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</si>
  <si>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</si>
  <si>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</si>
  <si>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</si>
  <si>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</si>
  <si>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</si>
  <si>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</si>
  <si>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</si>
  <si>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</si>
  <si>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</si>
  <si>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</si>
  <si>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</si>
  <si>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</si>
  <si>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</si>
  <si>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</si>
  <si>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</si>
  <si>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</si>
  <si>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</si>
  <si>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</si>
  <si>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</si>
  <si>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</si>
  <si>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</si>
  <si>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</si>
  <si>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</si>
  <si>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</si>
  <si>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</si>
  <si>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</si>
  <si>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</si>
  <si>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</si>
  <si>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</si>
  <si>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</si>
  <si>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</si>
  <si>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</si>
  <si>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</si>
  <si>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</si>
  <si>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</si>
  <si>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</si>
  <si>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</si>
  <si>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</si>
  <si>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</si>
  <si>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</si>
  <si>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</si>
  <si>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</si>
  <si>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</si>
  <si>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</si>
  <si>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</si>
  <si>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</si>
  <si>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</si>
  <si>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</si>
  <si>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</si>
  <si>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</si>
  <si>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</si>
  <si>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</si>
  <si>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</si>
  <si>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</si>
  <si>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</si>
  <si>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</si>
  <si>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</si>
  <si>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</si>
  <si>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</si>
  <si>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</si>
  <si>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</si>
  <si>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</si>
  <si>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</si>
  <si>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</si>
  <si>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</si>
  <si>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</si>
  <si>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</si>
  <si>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</si>
  <si>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</si>
  <si>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</si>
  <si>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</si>
  <si>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</si>
  <si>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</si>
  <si>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</si>
  <si>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</si>
  <si>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</si>
  <si>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</si>
  <si>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</si>
  <si>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</si>
  <si>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</si>
  <si>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</si>
  <si>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</si>
  <si>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</si>
  <si>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</si>
  <si>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</si>
  <si>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</si>
  <si>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</si>
  <si>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</si>
  <si>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</si>
  <si>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</si>
  <si>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</si>
  <si>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</si>
  <si>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</si>
  <si>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</si>
  <si>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</si>
  <si>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</si>
  <si>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</si>
  <si>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</si>
  <si>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</si>
  <si>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</si>
  <si>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</si>
  <si>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</si>
  <si>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</si>
  <si>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</si>
  <si>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</si>
  <si>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</si>
  <si>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</si>
  <si>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</si>
  <si>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</si>
  <si>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</si>
  <si>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</si>
  <si>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</si>
  <si>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</si>
  <si>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</si>
  <si>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</si>
  <si>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</si>
  <si>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</si>
  <si>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</si>
  <si>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</si>
  <si>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</si>
  <si>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</si>
  <si>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</si>
  <si>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</si>
  <si>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</si>
  <si>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</si>
  <si>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</si>
  <si>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</si>
  <si>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</si>
  <si>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</si>
  <si>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</si>
  <si>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</si>
  <si>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</si>
  <si>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</si>
  <si>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</si>
  <si>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</si>
  <si>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</si>
  <si>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</si>
  <si>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</si>
  <si>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</si>
  <si>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</si>
  <si>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</si>
  <si>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</si>
  <si>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</si>
  <si>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</si>
  <si>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</si>
  <si>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</si>
  <si>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</si>
  <si>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</si>
  <si>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</si>
  <si>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</si>
  <si>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</si>
  <si>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</si>
  <si>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</si>
  <si>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</si>
  <si>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</si>
  <si>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</si>
  <si>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</si>
  <si>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</si>
  <si>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</si>
  <si>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</si>
  <si>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</si>
  <si>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</si>
  <si>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</si>
  <si>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</si>
  <si>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</si>
  <si>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</si>
  <si>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</si>
  <si>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</si>
  <si>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</si>
  <si>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</si>
  <si>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</si>
  <si>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</si>
  <si>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</si>
  <si>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</si>
  <si>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</si>
  <si>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</si>
  <si>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</si>
  <si>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</si>
  <si>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</si>
  <si>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</si>
  <si>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</si>
  <si>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</si>
  <si>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</si>
  <si>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</si>
  <si>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</si>
  <si>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</si>
  <si>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</si>
  <si>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</si>
  <si>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</si>
  <si>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</si>
  <si>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</si>
  <si>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</si>
  <si>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</si>
  <si>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</si>
  <si>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</si>
  <si>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</si>
  <si>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</si>
  <si>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</si>
  <si>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</si>
  <si>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</si>
  <si>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</si>
  <si>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</si>
  <si>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</si>
  <si>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</si>
  <si>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</si>
  <si>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</si>
  <si>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</si>
  <si>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</si>
  <si>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</si>
  <si>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</si>
  <si>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</si>
  <si>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</si>
  <si>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</si>
  <si>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</si>
  <si>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</si>
  <si>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</si>
  <si>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</si>
  <si>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</si>
  <si>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</si>
  <si>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</si>
  <si>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</si>
  <si>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</si>
  <si>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</si>
  <si>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</si>
  <si>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</si>
  <si>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</si>
  <si>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</si>
  <si>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</si>
  <si>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</si>
  <si>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</si>
  <si>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</si>
  <si>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</si>
  <si>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</si>
  <si>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</si>
  <si>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</si>
  <si>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</si>
  <si>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</si>
  <si>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</si>
  <si>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</si>
  <si>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</si>
  <si>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</si>
  <si>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</si>
  <si>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</si>
  <si>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</si>
  <si>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</si>
  <si>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</si>
  <si>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</si>
  <si>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</si>
  <si>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</si>
  <si>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</si>
  <si>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</si>
  <si>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</si>
  <si>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</si>
  <si>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</si>
  <si>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</si>
  <si>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</si>
  <si>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</si>
  <si>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</si>
  <si>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</si>
  <si>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</si>
  <si>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</si>
  <si>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</si>
  <si>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</si>
  <si>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</si>
  <si>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</si>
  <si>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</si>
  <si>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</si>
  <si>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</si>
  <si>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</si>
  <si>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</si>
  <si>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</si>
  <si>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</si>
  <si>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</si>
  <si>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</si>
  <si>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</si>
  <si>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</si>
  <si>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</si>
  <si>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</si>
  <si>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</si>
  <si>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</si>
  <si>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</si>
  <si>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</si>
  <si>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</si>
  <si>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</si>
  <si>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</si>
  <si>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</si>
  <si>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</si>
  <si>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</si>
  <si>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</si>
  <si>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</si>
  <si>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</si>
  <si>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</si>
  <si>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</si>
  <si>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</si>
  <si>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</si>
  <si>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</si>
  <si>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</si>
  <si>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</si>
  <si>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</si>
  <si>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</si>
  <si>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</si>
  <si>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</si>
  <si>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</si>
  <si>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</si>
  <si>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</si>
  <si>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</si>
  <si>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</si>
  <si>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</si>
  <si>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</si>
  <si>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</si>
  <si>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</si>
  <si>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</si>
  <si>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</si>
  <si>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</si>
  <si>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</si>
  <si>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</si>
  <si>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</si>
  <si>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</si>
  <si>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</si>
  <si>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</si>
  <si>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</si>
  <si>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</si>
  <si>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</si>
  <si>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</si>
  <si>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</si>
  <si>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</si>
  <si>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</si>
  <si>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</si>
  <si>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</si>
  <si>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</si>
  <si>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</si>
  <si>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</si>
  <si>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</si>
  <si>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</si>
  <si>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</si>
  <si>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</si>
  <si>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</si>
  <si>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</si>
  <si>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</si>
  <si>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</si>
  <si>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</si>
  <si>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</si>
  <si>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</si>
  <si>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</si>
  <si>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</si>
  <si>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</si>
  <si>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</si>
  <si>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</si>
  <si>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</si>
  <si>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</si>
  <si>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</si>
  <si>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</si>
  <si>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20 min </t>
  </si>
  <si>
    <t xml:space="preserve"> PCM-20250215-00000830 </t>
  </si>
  <si>
    <t>LTE site still down and  site located in aramco area access issue need special permission</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</si>
  <si>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</si>
  <si>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</si>
  <si>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</si>
  <si>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</si>
  <si>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</si>
  <si>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</si>
  <si>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</si>
  <si>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</si>
  <si>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</si>
  <si>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</si>
  <si>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</si>
  <si>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</si>
  <si>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</si>
  <si>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</si>
  <si>
    <t>PCM-20251202-00001012</t>
  </si>
  <si>
    <t xml:space="preserve">EM team need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</si>
</sst>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5" dataDxfId="154" headerRowBorderDxfId="152" tableBorderDxfId="153" totalsRowBorderDxfId="151">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330.66418993055413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45993.61261585648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45993.61261585648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45993.61261585648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45993.61261585648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45993.61261585648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45993.61261585648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45993.61261585648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45993.61261585648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45993.61261585648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45993.61261585648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45993.61261585648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45993.61261585648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45993.61261585648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45993.61261585648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45993.61261585648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45993.61261585648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45993.61261585648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45993.61261585648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45993.61261585648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45993.61261585648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45993.61261585648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45993.61261585648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45993.61261585648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45993.61261585648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45993.61261585648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45993.61261585648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45993.61261585648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45993.61261585648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45993.61261585648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45993.61261585648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45993.61261585648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45993.61261585648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45993.61261585648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45993.61261585648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45993.61261585648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45993.61261585648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45993.61261585648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45993.61261585648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45993.61261585648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45993.61261585648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45993.61261585648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45993.61261585648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45993.61261585648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45993.61261585648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45993.61261585648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45993.61261585648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45993.61261585648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45993.61261585648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45993.61261585648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45993.61261585648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45993.61261585648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45993.61261585648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45993.61261585648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45993.61261585648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45993.61261585648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45993.61261585648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45993.61261585648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45993.61261585648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45993.61261585648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45993.61261585648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45993.61261585648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45993.61261585648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45993.61261585648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45993.61261585648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45993.61261585648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45993.61261585648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45993.61261585648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45993.61261585648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45993.61261585648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45993.61261585648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45993.61261585648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45993.61261585648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45993.61261585648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45993.61261585648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45993.61261585648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45993.61261585648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45993.61261585648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45993.61261585648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45993.61261585648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45993.61261585648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45993.61261585648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45993.61261585648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45993.61261585648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45993.61261585648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45993.61261585648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45993.61261585648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45993.61261585648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45993.61261585648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45993.61261585648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45993.61261585648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45993.61261585648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45993.61261585648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45993.61261585648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45993.61261585648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45993.61261585648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45993.61261585648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45993.61261585648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45993.61261585648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45993.61261585648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45993.61261585648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45993.61261585648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45993.61261585648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45993.61261585648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45993.61261585648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45993.61261585648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45993.61261585648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45993.61261585648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45993.61261585648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45993.61261585648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45993.61261585648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45993.61261585648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45993.61261585648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45993.61261585648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45993.61261585648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45993.61261585648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45993.61261585648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45993.61261585648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45993.61261585648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45993.61261585648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45993.61261585648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45993.61261585648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45993.61261585648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45993.61261585648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45993.61261585648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45993.61261585648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45993.61261585648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45993.61261585648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45993.61261585648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45993.61261585648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45993.61261585648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45993.61261585648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45993.61261585648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45993.61261585648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45993.61261585648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45993.61261585648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45993.61261585648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45993.61261585648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45993.61261585648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45993.61261585648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45993.61261585648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45993.61261585648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45993.61261585648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45993.61261585648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45993.61261585648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45993.61261585648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45993.61261585648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45993.61261585648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45993.61261585648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45993.61261585648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45993.61261585648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45993.61261585648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45993.61261585648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45993.61261585648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45993.61261585648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45993.61261585648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45993.61261585648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45993.61261585648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45993.61261585648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45993.61261585648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45993.61261585648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45993.61261585648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45993.61261585648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45993.61261585648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45993.61261585648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45993.61261585648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45993.61261585648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45993.61261585648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45993.61261585648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45993.61261585648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45993.61261585648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45993.61261585648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45993.61261585648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45993.61261585648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45993.61261585648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45993.61261585648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45993.61261585648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45993.61261585648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45993.61261585648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45993.61261585648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45993.61261585648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45993.61261585648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45993.61261585648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45993.61261585648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45993.61261585648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45993.61261585648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45993.61261585648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45993.61261585648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45993.61261585648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45993.61261585648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45993.61261585648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45993.61261585648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45993.61261585648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45993.61261585648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45993.61261585648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45993.61261585648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45993.61261585648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45993.61261585648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45993.61261585648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45993.61261585648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45993.61261585648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45993.61261585648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45993.61261585648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45993.61261585648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45993.61261585648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45993.61261585648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45993.61261585648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45993.61261585648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45993.61261585648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45993.61261585648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45993.61261585648</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DAE16C99-349E-4CA1-B15E-25A961EA71FA}"/>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168.6127778935188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9.2251968749988009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0.17285891203937354</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45993.61261585648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45993.61261585648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45993.61261585648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45993.61261585648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45993.61261585648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45993.61261585648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45993.61261585648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45993.61261585648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45993.61261585648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45993.61261585648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45993.61261585648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45993.61261585648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45993.61261585648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45993.61261585648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45993.61261585648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45993.61261585648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45993.61261585648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45993.61261585648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45993.61261585648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45993.61261585648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45993.61261585648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45993.61261585648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45993.61261585648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45993.61261585648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45993.61261585648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45993.61261585648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45993.61261585648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45993.61261585648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45993.61261585648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45993.61261585648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45993.61261585648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45993.61261585648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45993.61261585648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45993.61261585648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45993.61261585648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45993.61261585648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45993.61261585648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45993.61261585648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45993.61261585648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45993.61261585648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45993.61261585648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45993.61261585648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45993.61261585648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45993.61261585648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45993.61261585648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45993.61261585648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45993.61261585648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45993.61261585648</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45993.61261585648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45993.61261585648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45993.61261585648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45993.61261585648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45993.61261585648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45993.61261585648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45993.61261585648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45993.61261585648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45993.61261585648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45993.61261585648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45993.61261585648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45993.61261585648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45993.61261585648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45993.61261585648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45993.61261585648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45993.61261585648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45993.61261585648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45993.61261585648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45993.61261585648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45993.61261585648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45993.61261585648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45993.61261585648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45993.61261585648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45993.61261585648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45993.61261585648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45993.61261585648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45993.61261585648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45993.61261585648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45993.61261585648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45993.61261585648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45993.61261585648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45993.61261585648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45993.61261585648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45993.61261585648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45993.61261585648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45993.61261585648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45993.61261585648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45993.61261585648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45993.61261585648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45993.61261585648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45993.61261585648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45993.61261585648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45993.61261585648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45993.61261585648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45993.61261585648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45993.61261585648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45993.61261585648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45993.61261585648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45993.61261585648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45993.61261585648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45993.61261585648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45993.61261585648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45993.61261585648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45993.61261585648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45993.61261585648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45993.61261585648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45993.61261585648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45993.61261585648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45993.61261585648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45993.61261585648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45993.61261585648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45993.61261585648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45993.61261585648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45993.61261585648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45993.61261585648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45993.61261585648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45993.61261585648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45993.61261585648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45993.61261585648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45993.61261585648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45993.61261585648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45993.61261585648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45993.61261585648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45993.61261585648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45993.61261585648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45993.61261585648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45993.61261585648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45993.61261585648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45993.61261585648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45993.61261585648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45993.61261585648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45993.61261585648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45993.61261585648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45993.61261585648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45993.61261585648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45993.61261585648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45993.61261585648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45993.61261585648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45993.61261585648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45993.61261585648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45993.61261585648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45993.61261585648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45993.61261585648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45993.61261585648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45993.61261585648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45993.61261585648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45993.61261585648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45993.61261585648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45993.61261585648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45993.61261585648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45993.61261585648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45993.61261585648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45993.61261585648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45993.61261585648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45993.61261585648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45993.61261585648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45993.61261585648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45993.61261585648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45993.61261585648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45993.61261585648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45993.61261585648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45993.61261585648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45993.61261585648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45993.61261585648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45993.61261585648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45993.61261585648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45993.61261585648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45993.61261585648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45993.61261585648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45993.61261585648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45993.61261585648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45993.61261585648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45993.61261585648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45993.61261585648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45993.61261585648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45993.61261585648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45993.61261585648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45993.61261585648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45993.61261585648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45993.61261585648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45993.61261585648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45993.61261585648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45993.61261585648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45993.61261585648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45993.61261585648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45993.61261585648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45993.61261585648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45993.61261585648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45993.61261585648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45993.61261585648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45993.61261585648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45993.61261585648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45993.61261585648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45993.61261585648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45993.61261585648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45993.61261585648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45993.61261585648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45993.61261585648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45993.61261585648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45993.61261585648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45993.61261585648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45993.61261585648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45993.61261585648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45993.61261585648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45993.61261585648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45993.61261585648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45993.61261585648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45993.61261585648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45993.61261585648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45993.61261585648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45993.61261585648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45993.61261585648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45993.61261585648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45993.61261585648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45993.61261585648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45993.61261585648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45993.61261585648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45993.61261585648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45993.61261585648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45993.61261585648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45993.61261585648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45993.61261585648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45993.61261585648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45993.61261585648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45993.61261585648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45993.61261585648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45993.61261585648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45993.61261585648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45993.61261585648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45993.61261585648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45993.61261585648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45993.61261585648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45993.61261585648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45993.61261585648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45993.61261585648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45993.61261585648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45993.61261585648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45993.61261585648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45993.61261585648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45993.61261585648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45993.61261585648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45993.61261585648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45993.61261585648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45993.61261585648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45993.61261585648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45993.61261585648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45993.61261585648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45993.61261585648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45993.61261585648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45993.61261585648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45993.61261585648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45993.61261585648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45993.61261585648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45993.61261585648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45993.61261585648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45993.61261585648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45993.61261585648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45993.61261585648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45993.61261585648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45993.61261585648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45993.61261585648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45993.61261585648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45993.61261585648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45993.61261585648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45993.61261585648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45993.61261585648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45993.61261585648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45993.61261585648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45993.61261585648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45993.61261585648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45993.61261585648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45993.61261585648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45993.61261585648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45993.61261585648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45993.61261585648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45993.61261585648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45993.61261585648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45993.61261585648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45993.61261585648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45993.61261585648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45993.61261585648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45993.61261585648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45993.61261585648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45993.61261585648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45993.61261585648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45993.61261585648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45993.61261585648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45993.61261585648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45993.61261585648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45993.61261585648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45993.61261585648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45993.61261585648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45993.61261585648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45993.61261585648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45993.61261585648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45993.61261585648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45993.61261585648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45993.61261585648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45993.61261585648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45993.61261585648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45993.61261585648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45993.61261585648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45993.61261585648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45993.61261585648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45993.61261585648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45993.61261585648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45993.61261585648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45993.61261585648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45993.61261585648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45993.61261585648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45993.61261585648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45993.61261585648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45993.61261585648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45993.61261585648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45993.61261585648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45993.61261585648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45993.61261585648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45993.61261585648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45993.61261585648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45993.61261585648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45993.61261585648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45993.61261585648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45993.61261585648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45993.61261585648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45993.61261585648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45993.61261585648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45993.61261585648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45993.61261585648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45993.61261585648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45993.61261585648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45993.61261585648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45993.61261585648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45993.61261585648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45993.61261585648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45993.61261585648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45993.61261585648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45993.61261585648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45993.61261585648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45993.61261585648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45993.61261585648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45993.61261585648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45993.61261585648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45993.61261585648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45993.61261585648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45993.61261585648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45993.61261585648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45993.61261585648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45993.61261585648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45993.61261585648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45993.61261585648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45993.61261585648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45993.61261585648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45993.61261585648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45993.61261585648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45993.61261585648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45993.61261585648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45993.61261585648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45993.61261585648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45993.61261585648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45993.61261585648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45993.61261585648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45993.61261585648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45993.61261585648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45993.61261585648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45993.61261585648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45993.61261585648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45993.61261585648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45993.61261585648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45993.61261585648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45993.61261585648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45993.61261585648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45993.61261585648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45993.61261585648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45993.61261585648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45993.61261585648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45993.61261585648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45993.61261585648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45993.61261585648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45993.61261585648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45993.61261585648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45993.61261585648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45993.61261585648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45993.61261585648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45993.61261585648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45993.61261585648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45993.61261585648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45993.61261585648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45993.61261585648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45993.61261585648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45993.61261585648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45993.61261585648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45993.61261585648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45993.61261585648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45993.61261585648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45993.61261585648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45993.61261585648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45993.61261585648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45993.61261585648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45993.61261585648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45993.61261585648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45993.61261585648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45993.61261585648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45993.61261585648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45993.61261585648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45993.61261585648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45993.61261585648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45993.61261585648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45993.61261585648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45993.61261585648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45993.61261585648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45993.61261585648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45993.61261585648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45993.61261585648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45993.61261585648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45993.61261585648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45993.61261585648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45993.61261585648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45993.61261585648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45993.61261585648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45993.61261585648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45993.61261585648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45993.61261585648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45993.61261585648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45993.61261585648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45993.61261585648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45993.61261585648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45993.61261585648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45993.61261585648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45993.61261585648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45993.61261585648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45993.61261585648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45993.61261585648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45993.61261585648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45993.61261585648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45993.61261585648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45993.61261585648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45993.61261585648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45993.61261585648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45993.61261585648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45993.61261585648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45993.61261585648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45993.61261585648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45993.61261585648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45993.61261585648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45993.61261585648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45993.61261585648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45993.61261585648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45993.61261585648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45993.61261585648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45993.61261585648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45993.61261585648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45993.61261585648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45993.61261585648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45993.61261585648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45993.61261585648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45993.61261585648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45993.61261585648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45993.61261585648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45993.61261585648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45993.61261585648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45993.61261585648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45993.61261585648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45993.61261585648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45993.61261585648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45993.61261585648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45993.61261585648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45993.61261585648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45993.61261585648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45993.61261585648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45993.61261585648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45993.61261585648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45993.61261585648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45993.61261585648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45993.61261585648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45993.61261585648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45993.61261585648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45993.61261585648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45993.61261585648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45993.61261585648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45993.61261585648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45993.61261585648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45993.61261585648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45993.61261585648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45993.61261585648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45993.61261585648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45993.61261585648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45993.61261585648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45993.61261585648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45993.61261585648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45993.61261585648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45993.61261585648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45993.61261585648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45993.61261585648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45993.61261585648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45993.61261585648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45993.61261585648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45993.61261585648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45993.61261585648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45993.61261585648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45993.61261585648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45993.61261585648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45993.61261585648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45993.61261585648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45993.61261585648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45993.61261585648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45993.61261585648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45993.61261585648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45993.61261585648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45993.61261585648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45993.61261585648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45993.61261585648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45993.61261585648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45993.61261585648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45993.61261585648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45993.61261585648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45993.61261585648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45993.61261585648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45993.61261585648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45993.61261585648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45993.61261585648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45993.61261585648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45993.61261585648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45993.61261585648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45993.61261585648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45993.61261585648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45993.61261585648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45993.61261585648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45993.61261585648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45993.61261585648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45993.61261585648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45993.61261585648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45993.61261585648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45993.61261585648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45993.61261585648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45993.61261585648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45993.61261585648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45993.61261585648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45993.61261585648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45993.61261585648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45993.61261585648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45993.61261585648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45993.61261585648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45993.61261585648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45993.61261585648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45993.61261585648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45993.61261585648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45993.61261585648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45993.61261585648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45993.61261585648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45993.61261585648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45993.61261585648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45993.61261585648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45993.61261585648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45993.61261585648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45993.61261585648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45993.61261585648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45993.61261585648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45993.61261585648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45993.61261585648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45993.61261585648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45993.61261585648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45993.61261585648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45993.61261585648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45993.61261585648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45993.61261585648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45993.61261585648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45993.61261585648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45993.61261585648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45993.61261585648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45993.61261585648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45993.61261585648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45993.61261585648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45993.61261585648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45993.61261585648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45993.61261585648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45993.61261585648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45993.61261585648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45993.61261585648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45993.61261585648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45993.61261585648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45993.61261585648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45993.61261585648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45993.61261585648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45993.61261585648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45993.61261585648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45993.61261585648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45993.61261585648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45993.61261585648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45993.61261585648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45993.61261585648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45993.61261585648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45993.61261585648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45993.61261585648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45993.61261585648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45993.61261585648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45993.61261585648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45993.61261585648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45993.61261585648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45993.61261585648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45993.61261585648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45993.61261585648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45993.61261585648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45993.61261585648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45993.61261585648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45993.61261585648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45993.61261585648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45993.61261585648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45993.61261585648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45993.61261585648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45993.61261585648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45993.61261585648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45993.61261585648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45993.61261585648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45993.61261585648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45993.61261585648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45993.61261585648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45993.61261585648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45993.61261585648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45993.61261585648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45993.61261585648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45993.61261585648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45993.61261585648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45993.61261585648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45993.61261585648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45993.61261585648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45993.61261585648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45993.61261585648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45993.61261585648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45993.61261585648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45993.61261585648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45993.61261585648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45993.61261585648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45993.61261585648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45993.61261585648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45993.61261585648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45993.61261585648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45993.61261585648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45993.61261585648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45993.61261585648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45993.61261585648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45993.61261585648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45993.61261585648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45993.61261585648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45993.61261585648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45993.61261585648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45993.61261585648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45993.61261585648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45993.61261585648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45993.61261585648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45993.61261585648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45993.61261585648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45993.61261585648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45993.61261585648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45993.61261585648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45993.61261585648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45993.61261585648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45993.61261585648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45993.61261585648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45993.61261585648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45993.61261585648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45993.61261585648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45993.61261585648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45993.61261585648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45993.61261585648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45993.61261585648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45993.61261585648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45993.61261585648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45993.61261585648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45993.61261585648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45993.61261585648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45993.61261585648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45993.61261585648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45993.61261585648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45993.61261585648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45993.61261585648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45993.61261585648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45993.61261585648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45993.61261585648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45993.61261585648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45993.61261585648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45993.61261585648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45993.61261585648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45993.61261585648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45993.61261585648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45993.61261585648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45993.61261585648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45993.61261585648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45993.61261585648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45993.61261585648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45993.61261585648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45993.61261585648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45993.61261585648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45993.61261585648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45993.61261585648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45993.61261585648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45993.61261585648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45993.61261585648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45993.61261585648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45993.61261585648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45993.61261585648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45993.61261585648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45993.61261585648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45993.61261585648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45993.61261585648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45993.61261585648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45993.61261585648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45993.61261585648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45993.61261585648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45993.61261585648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45993.61261585648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45993.61261585648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45993.61261585648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45993.61261585648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45993.61261585648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45993.61261585648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45993.61261585648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45993.61261585648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45993.61261585648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45993.61261585648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45993.61261585648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45993.61261585648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45993.61261585648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45993.61261585648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45993.61261585648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45993.61261585648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45993.61261585648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45993.61261585648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45993.61261585648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45993.61261585648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45993.61261585648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45993.61261585648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45993.61261585648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45993.61261585648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45993.61261585648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45993.61261585648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45993.61261585648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45993.61261585648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45993.61261585648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45993.61261585648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45993.61261585648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45993.61261585648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45993.61261585648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45993.61261585648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45993.61261585648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45993.61261585648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45993.61261585648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45993.61261585648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45993.61261585648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45993.61261585648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45993.61261585648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45993.61261585648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45993.61261585648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45993.61261585648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45993.61261585648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45993.61261585648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45993.61261585648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45993.61261585648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45993.61261585648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45993.61261585648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45993.61261585648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45993.61261585648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45993.61261585648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45993.61261585648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45993.61261585648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45993.61261585648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45993.61261585648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45993.61261585648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45993.61261585648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45993.61261585648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45993.61261585648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45993.61261585648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45993.61261585648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45993.61261585648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45993.61261585648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45993.61261585648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45993.61261585648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45993.61261585648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45993.61261585648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45993.61261585648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45993.61261585648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45993.61261585648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45993.61261585648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45993.61261585648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45993.61261585648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45993.61261585648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45993.61261585648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45993.61261585648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45993.61261585648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45993.61261585648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45993.61261585648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45993.61261585648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45993.61261585648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45993.61261585648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45993.61261585648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45993.61261585648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45993.61261585648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45993.61261585648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45993.61261585648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45993.61261585648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45993.61261585648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45993.61261585648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45993.61261585648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45993.61261585648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45993.61261585648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45993.61261585648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45993.61261585648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45993.61261585648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45993.61261585648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45993.61261585648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45993.61261585648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45993.61261585648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45993.61261585648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45993.61261585648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45993.61261585648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45993.61261585648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45993.61261585648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45993.61261585648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45993.61261585648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45993.61261585648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45993.61261585648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45993.61261585648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45993.61261585648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45993.61261585648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45993.61261585648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45993.61261585648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45993.61261585648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45993.61261585648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45993.61261585648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45993.61261585648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45993.61261585648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45993.61261585648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45993.61261585648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45993.61261585648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45993.61261585648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45993.61261585648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45993.61261585648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45993.61261585648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45993.61261585648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45993.61261585648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45993.61261585648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45993.61261585648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45993.61261585648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45993.61261585648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45993.61261585648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45993.61261585648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45993.61261585648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45993.61261585648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45993.61261585648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45993.61261585648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45993.61261585648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45993.61261585648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45993.61261585648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45993.61261585648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45993.61261585648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45993.61261585648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45993.61261585648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45993.61261585648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45993.61261585648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45993.61261585648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45993.61261585648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45993.61261585648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45993.61261585648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45993.61261585648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45993.61261585648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45993.61261585648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45993.61261585648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45993.61261585648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45993.61261585648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45993.61261585648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45993.61261585648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45993.61261585648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45993.61261585648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45993.61261585648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45993.61261585648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45993.61261585648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45993.61261585648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45993.61261585648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45993.61261585648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45993.61261585648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45993.61261585648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45993.61261585648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45993.61261585648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45993.61261585648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45993.61261585648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45993.61261585648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45993.61261585648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45993.61261585648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45993.61261585648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45993.61261585648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45993.61261585648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45993.61261585648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45993.61261585648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45993.61261585648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45993.61261585648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45993.61261585648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45993.61261585648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45993.61261585648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45993.61261585648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45993.61261585648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45993.61261585648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45993.61261585648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45993.61261585648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45993.61261585648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45993.61261585648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45993.61261585648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45993.61261585648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45993.61261585648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45993.61261585648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45993.61261585648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45993.61261585648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45993.61261585648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45993.61261585648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45993.61261585648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45993.61261585648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45993.61261585648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45993.61261585648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45993.61261585648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45993.61261585648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45993.61261585648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45993.61261585648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45993.61261585648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45993.61261585648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45993.61261585648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45993.61261585648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45993.61261585648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45993.61261585648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45993.61261585648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45993.61261585648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45993.61261585648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45993.61261585648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45993.61261585648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45993.61261585648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45993.61261585648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45993.61261585648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45993.61261585648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45993.61261585648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45993.61261585648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45993.61261585648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45993.61261585648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45993.61261585648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45993.61261585648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45993.61261585648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45993.61261585648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45993.61261585648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45993.61261585648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45993.61261585648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45993.61261585648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45993.61261585648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45993.61261585648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45993.61261585648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45993.61261585648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45993.61261585648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45993.61261585648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45993.61261585648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45993.61261585648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45993.61261585648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45993.61261585648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45993.61261585648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45993.61261585648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45993.61261585648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45993.61261585648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45993.61261585648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45993.61261585648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45993.61261585648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45993.61261585648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45993.61261585648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45993.61261585648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45993.61261585648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45993.61261585648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45993.61261585648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45993.61261585648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45993.61261585648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45993.61261585648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45993.61261585648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45993.61261585648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45993.61261585648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45993.61261585648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45993.61261585648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45993.61261585648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45993.61261585648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45993.61261585648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45993.61261585648</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290.13189826388407</v>
      </c>
      <c r="H2" s="92">
        <v>45703.474768518521</v>
      </c>
      <c r="I2" s="92" t="str">
        <f>IFERROR(VLOOKUP(D2,DB!A:F,6,0),"")</f>
        <v>SCECO</v>
      </c>
      <c r="J2" s="92" t="str">
        <f>IFERROR(VLOOKUP(D2,DB!A:G,7,0),"")</f>
        <v>Dead</v>
      </c>
      <c r="K2" s="94" t="s">
        <v>39195</v>
      </c>
      <c r="L2" s="88" t="str">
        <f>IFERROR(VLOOKUP(D2,DB!A:I,9,0),"")</f>
        <v>Latis</v>
      </c>
    </row>
    <row r="3" spans="1:16" ht="15" customHeight="1">
      <c r="A3" s="110" t="s">
        <v>39196</v>
      </c>
      <c r="B3" s="88" t="str">
        <f>IFERROR(VLOOKUP(D3,DB!A:K,11,0),"")</f>
        <v>R4</v>
      </c>
      <c r="C3" s="90">
        <v>3</v>
      </c>
      <c r="D3" s="88" t="s">
        <v>36347</v>
      </c>
      <c r="E3" s="91" t="s">
        <v>39106</v>
      </c>
      <c r="F3" s="92"/>
      <c r="G3" s="93">
        <f t="shared" ref="G3:G61" ca="1" si="0">IFERROR(NOW()-F3,"")</f>
        <v>45993.61261585648</v>
      </c>
      <c r="H3" s="92">
        <v>45993.583738425928</v>
      </c>
      <c r="I3" s="110" t="str">
        <f>IFERROR(VLOOKUP(D3,DB!A:F,6,0),"")</f>
        <v>Generator-SG</v>
      </c>
      <c r="J3" s="110" t="str">
        <f>IFERROR(VLOOKUP(D3,DB!A:G,7,0),"")</f>
        <v>In progress</v>
      </c>
      <c r="K3" s="94" t="s">
        <v>39197</v>
      </c>
      <c r="L3" s="88" t="str">
        <f>IFERROR(VLOOKUP(D3,DB!A:I,9,0),"")</f>
        <v>Latis</v>
      </c>
    </row>
    <row r="4" spans="1:16" ht="15" customHeight="1">
      <c r="A4" s="110"/>
      <c r="B4" s="88" t="str">
        <f>IFERROR(VLOOKUP(D4,DB!A:K,11,0),"")</f>
        <v/>
      </c>
      <c r="C4" s="90"/>
      <c r="D4" s="88"/>
      <c r="E4" s="91"/>
      <c r="F4" s="92"/>
      <c r="G4" s="93">
        <f t="shared" ca="1" si="0"/>
        <v>45993.61261585648</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45993.61261585648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45993.61261585648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45993.61261585648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45993.61261585648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45993.61261585648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45993.61261585648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45993.61261585648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45993.61261585648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45993.61261585648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45993.61261585648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45993.61261585648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45993.61261585648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45993.61261585648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45993.61261585648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45993.61261585648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45993.61261585648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45993.61261585648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45993.61261585648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45993.61261585648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45993.61261585648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45993.61261585648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45993.61261585648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45993.61261585648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45993.61261585648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45993.61261585648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45993.61261585648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45993.61261585648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45993.61261585648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45993.61261585648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45993.61261585648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45993.61261585648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45993.61261585648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45993.61261585648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45993.61261585648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45993.61261585648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45993.61261585648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45993.61261585648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45993.61261585648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45993.61261585648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45993.61261585648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45993.61261585648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45993.61261585648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45993.61261585648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45993.61261585648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45993.61261585648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45993.61261585648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45993.61261585648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45993.61261585648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45993.61261585648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45993.61261585648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45993.61261585648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45993.61261585648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45993.61261585648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45993.61261585648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45993.61261585648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45993.61261585648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45993.61261585648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45993.61261585648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45993.61261585648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45993.61261585648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45993.61261585648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45993.61261585648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45993.61261585648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45993.61261585648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45993.61261585648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45993.61261585648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45993.61261585648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45993.61261585648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45993.61261585648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45993.61261585648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45993.61261585648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45993.61261585648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45993.61261585648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45993.61261585648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45993.61261585648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45993.61261585648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45993.61261585648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45993.61261585648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45993.61261585648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45993.61261585648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45993.61261585648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45993.61261585648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45993.61261585648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45993.61261585648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45993.61261585648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45993.61261585648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45993.61261585648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45993.61261585648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45993.61261585648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45993.61261585648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45993.61261585648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45993.61261585648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45993.61261585648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45993.61261585648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45993.61261585648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45993.61261585648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45993.61261585648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45993.61261585648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45993.61261585648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45993.61261585648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45993.61261585648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45993.61261585648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45993.61261585648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45993.61261585648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45993.61261585648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45993.61261585648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45993.61261585648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45993.61261585648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45993.61261585648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45993.61261585648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45993.61261585648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45993.61261585648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45993.61261585648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45993.61261585648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45993.61261585648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45993.61261585648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45993.61261585648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45993.61261585648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45993.61261585648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45993.61261585648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45993.61261585648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45993.61261585648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45993.61261585648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45993.61261585648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45993.61261585648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45993.61261585648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45993.61261585648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45993.61261585648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45993.61261585648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45993.61261585648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45993.61261585648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45993.61261585648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45993.61261585648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45993.61261585648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45993.61261585648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45993.61261585648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45993.61261585648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45993.61261585648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45993.61261585648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45993.61261585648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45993.61261585648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45993.61261585648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45993.61261585648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45993.61261585648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45993.61261585648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45993.61261585648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45993.61261585648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45993.61261585648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45993.61261585648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45993.61261585648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45993.61261585648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45993.61261585648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45993.61261585648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45993.61261585648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45993.61261585648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45993.61261585648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45993.61261585648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45993.61261585648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45993.61261585648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45993.61261585648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45993.61261585648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45993.61261585648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45993.61261585648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45993.61261585648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45993.61261585648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45993.61261585648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45993.61261585648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45993.61261585648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45993.61261585648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45993.61261585648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45993.61261585648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45993.61261585648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45993.61261585648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45993.61261585648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45993.61261585648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45993.61261585648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45993.61261585648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45993.61261585648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45993.61261585648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45993.61261585648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45993.61261585648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45993.61261585648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45993.61261585648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45993.61261585648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45993.61261585648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45993.61261585648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45993.61261585648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45993.61261585648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45993.61261585648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45993.61261585648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45993.61261585648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45993.61261585648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45993.61261585648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45993.61261585648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45993.61261585648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45993.61261585648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45993.61261585648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45993.61261585648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45993.61261585648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45993.61261585648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45993.61261585648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45993.61261585648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45993.61261585648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45993.61261585648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45993.61261585648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45993.61261585648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45993.61261585648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45993.61261585648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45993.61261585648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45993.61261585648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45993.61261585648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45993.61261585648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45993.61261585648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45993.61261585648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45993.61261585648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45993.61261585648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45993.61261585648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45993.61261585648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45993.61261585648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45993.61261585648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45993.61261585648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45993.61261585648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45993.61261585648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45993.61261585648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45993.61261585648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45993.61261585648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45993.61261585648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45993.61261585648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45993.61261585648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45993.61261585648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45993.61261585648</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10" sqref="D1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101.78055567129195</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67.423738541663624</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44.951504745367856</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12.239317245366692</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2</v>
      </c>
      <c r="D6" s="37" t="s">
        <v>32266</v>
      </c>
      <c r="E6" s="37" t="s">
        <v>39106</v>
      </c>
      <c r="F6" s="38">
        <v>45993.396111111113</v>
      </c>
      <c r="G6" s="135">
        <f ca="1">IFERROR(NOW()-F6,"")</f>
        <v>0.21650474536727415</v>
      </c>
      <c r="H6" s="38">
        <v>45993.327581018515</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33096</v>
      </c>
      <c r="E7" s="37" t="s">
        <v>39185</v>
      </c>
      <c r="F7" s="38">
        <v>45993.456412037034</v>
      </c>
      <c r="G7" s="135">
        <f ca="1">IFERROR(NOW()-F7,"")</f>
        <v>0.15620381944609107</v>
      </c>
      <c r="H7" s="38">
        <v>45993.450636574074</v>
      </c>
      <c r="I7" s="37" t="str">
        <f>IFERROR(VLOOKUP(D7,DB!A:F,6,0),"")</f>
        <v>SCECO</v>
      </c>
      <c r="J7" s="37" t="str">
        <f>IFERROR(VLOOKUP(D7,DB!A:G,7,0),"")</f>
        <v>Dead</v>
      </c>
      <c r="K7" s="37" t="s">
        <v>39209</v>
      </c>
      <c r="L7" s="37" t="str">
        <f>IFERROR(VLOOKUP(D7,DB!A:I,9,0),"")</f>
        <v>Latis</v>
      </c>
    </row>
    <row r="8" spans="1:13">
      <c r="A8" s="37" t="s">
        <v>39210</v>
      </c>
      <c r="B8" s="37" t="str">
        <f>IFERROR(VLOOKUP(D8,DB!A:K,11,0),"")</f>
        <v>R5</v>
      </c>
      <c r="C8" s="37">
        <v>1</v>
      </c>
      <c r="D8" s="37" t="s">
        <v>36098</v>
      </c>
      <c r="E8" s="37" t="s">
        <v>39106</v>
      </c>
      <c r="F8" s="38">
        <v>45993.595706018517</v>
      </c>
      <c r="G8" s="135">
        <f ca="1">IFERROR(NOW()-F8,"")</f>
        <v>1.6909837962884922E-2</v>
      </c>
      <c r="H8" s="38">
        <v>45993.590081018519</v>
      </c>
      <c r="I8" s="37" t="str">
        <f>IFERROR(VLOOKUP(D8,DB!A:F,6,0),"")</f>
        <v>Generator-SG</v>
      </c>
      <c r="J8" s="37" t="str">
        <f>IFERROR(VLOOKUP(D8,DB!A:G,7,0),"")</f>
        <v>Vandalized</v>
      </c>
      <c r="K8" s="37" t="s">
        <v>39211</v>
      </c>
      <c r="L8" s="37" t="str">
        <f>IFERROR(VLOOKUP(D8,DB!A:I,9,0),"")</f>
        <v>Latis</v>
      </c>
    </row>
    <row r="9" spans="1:13">
      <c r="A9" s="37"/>
      <c r="B9" s="37" t="str">
        <f>IFERROR(VLOOKUP(D9,DB!A:K,11,0),"")</f>
        <v/>
      </c>
      <c r="C9" s="37"/>
      <c r="D9" s="37"/>
      <c r="E9" s="37"/>
      <c r="F9" s="38"/>
      <c r="G9" s="135">
        <f ca="1">IFERROR(NOW()-F9,"")</f>
        <v>45993.61261585648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45993.61261585648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45993.61261585648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45993.61261585648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45993.61261585648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45993.61261585648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45993.61261585648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45993.61261585648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45993.61261585648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45993.61261585648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45993.61261585648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45993.61261585648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45993.61261585648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45993.61261585648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45993.61261585648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45993.61261585648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45993.61261585648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45993.61261585648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45993.61261585648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45993.61261585648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45993.61261585648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45993.61261585648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45993.61261585648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45993.61261585648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45993.61261585648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45993.61261585648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45993.61261585648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45993.61261585648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45993.61261585648</v>
      </c>
      <c r="H37" s="38"/>
      <c r="I37" s="37" t="str">
        <f>IFERROR(VLOOKUP(D37,DB!A:F,6,0),"")</f>
        <v/>
      </c>
      <c r="J37" s="37" t="str">
        <f>IFERROR(VLOOKUP(D37,DB!A:G,7,0),"")</f>
        <v/>
      </c>
      <c r="K37" s="37"/>
      <c r="L37" s="37" t="str">
        <f>IFERROR(VLOOKUP(D37,DB!A:I,9,0),"")</f>
        <v/>
      </c>
    </row>
    <row r="38" spans="1:12">
      <c r="A38" s="150"/>
      <c r="B38" s="150" t="str">
        <f>IFERROR(VLOOKUP(D38,DB!A:K,11,0),"")</f>
        <v/>
      </c>
      <c r="C38" s="150"/>
      <c r="D38" s="150"/>
      <c r="E38" s="150"/>
      <c r="F38" s="151"/>
      <c r="G38" s="152">
        <f ca="1">IFERROR(NOW()-F38,"")</f>
        <v>45993.61261585648</v>
      </c>
      <c r="H38" s="151"/>
      <c r="I38" s="150" t="str">
        <f>IFERROR(VLOOKUP(D38,DB!A:F,6,0),"")</f>
        <v/>
      </c>
      <c r="J38" s="150" t="str">
        <f>IFERROR(VLOOKUP(D38,DB!A:G,7,0),"")</f>
        <v/>
      </c>
      <c r="K38" s="150"/>
      <c r="L38" s="150"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45993.61261585648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45993.61261585648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45993.61261585648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45993.61261585648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45993.61261585648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45993.61261585648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45993.61261585648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45993.61261585648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45993.61261585648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45993.61261585648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45993.61261585648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45993.61261585648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45993.61261585648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45993.61261585648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45993.61261585648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45993.61261585648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45993.61261585648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45993.61261585648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45993.61261585648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45993.61261585648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45993.61261585648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45993.61261585648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45993.61261585648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45993.61261585648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45993.61261585648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45993.61261585648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45993.61261585648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45993.61261585648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45993.61261585648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45993.61261585648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45993.61261585648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45993.61261585648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45993.61261585648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45993.61261585648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45993.61261585648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45993.61261585648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45993.61261585648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45993.61261585648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45993.61261585648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45993.61261585648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45993.61261585648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45993.61261585648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45993.61261585648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45993.61261585648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45993.61261585648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45993.61261585648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45993.61261585648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45993.61261585648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45993.61261585648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45993.61261585648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45993.61261585648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45993.61261585648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45993.61261585648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45993.61261585648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45993.61261585648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45993.61261585648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45993.61261585648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45993.61261585648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45993.61261585648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45993.61261585648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45993.61261585648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45993.61261585648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45993.61261585648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45993.61261585648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45993.61261585648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45993.61261585648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45993.61261585648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45993.61261585648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45993.61261585648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45993.61261585648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45993.61261585648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45993.61261585648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45993.61261585648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45993.61261585648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45993.61261585648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45993.61261585648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45993.61261585648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45993.61261585648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45993.61261585648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45993.61261585648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45993.61261585648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45993.61261585648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45993.61261585648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45993.61261585648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45993.61261585648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45993.61261585648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45993.61261585648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45993.61261585648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45993.61261585648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45993.61261585648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45993.61261585648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45993.61261585648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45993.61261585648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45993.61261585648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45993.61261585648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45993.61261585648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45993.61261585648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45993.61261585648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45993.61261585648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45993.61261585648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45993.61261585648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45993.61261585648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45993.61261585648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45993.61261585648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45993.61261585648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45993.61261585648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45993.61261585648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45993.61261585648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45993.61261585648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45993.61261585648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45993.61261585648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45993.61261585648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45993.61261585648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45993.61261585648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45993.61261585648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45993.61261585648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45993.61261585648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45993.61261585648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45993.61261585648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45993.61261585648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45993.61261585648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45993.61261585648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45993.61261585648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45993.61261585648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45993.61261585648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45993.61261585648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45993.61261585648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45993.61261585648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45993.61261585648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45993.61261585648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45993.61261585648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45993.61261585648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45993.61261585648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45993.61261585648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45993.61261585648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45993.61261585648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45993.61261585648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45993.61261585648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45993.61261585648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45993.61261585648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45993.61261585648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45993.61261585648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45993.61261585648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45993.61261585648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45993.61261585648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45993.61261585648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45993.61261585648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45993.61261585648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45993.61261585648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45993.61261585648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45993.61261585648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45993.61261585648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45993.61261585648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45993.61261585648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45993.61261585648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45993.61261585648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45993.61261585648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45993.61261585648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45993.61261585648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45993.61261585648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45993.61261585648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45993.61261585648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45993.61261585648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45993.61261585648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45993.61261585648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45993.61261585648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45993.61261585648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45993.61261585648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45993.61261585648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45993.61261585648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45993.61261585648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45993.61261585648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45993.61261585648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45993.61261585648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45993.61261585648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45993.61261585648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45993.61261585648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45993.61261585648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45993.61261585648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45993.61261585648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45993.61261585648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45993.61261585648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45993.61261585648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45993.61261585648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45993.61261585648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45993.61261585648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45993.61261585648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45993.61261585648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45993.61261585648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45993.61261585648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45993.61261585648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45993.61261585648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45993.61261585648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45993.61261585648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45993.61261585648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45993.61261585648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45993.61261585648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45993.61261585648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45993.61261585648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45993.61261585648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45993.61261585648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45993.61261585648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45993.61261585648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45993.61261585648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45993.61261585648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45993.61261585648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45993.61261585648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45993.61261585648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45993.61261585648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45993.61261585648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45993.61261585648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45993.61261585648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45993.61261585648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45993.61261585648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45993.61261585648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45993.61261585648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45993.61261585648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45993.61261585648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45993.61261585648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45993.61261585648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45993.61261585648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45993.61261585648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45993.61261585648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45993.61261585648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45993.61261585648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45993.61261585648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45993.61261585648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45993.61261585648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45993.61261585648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45993.61261585648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45993.61261585648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45993.61261585648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45993.61261585648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45993.61261585648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45993.61261585648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45993.61261585648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45993.61261585648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45993.61261585648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45993.61261585648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45993.61261585648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45993.61261585648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45993.61261585648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45993.61261585648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45993.61261585648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45993.61261585648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45993.61261585648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45993.61261585648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45993.61261585648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45993.61261585648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45993.61261585648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45993.61261585648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45993.61261585648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45993.61261585648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45993.61261585648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45993.61261585648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45993.61261585648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45993.61261585648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45993.61261585648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45993.61261585648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45993.61261585648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45993.61261585648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45993.61261585648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45993.61261585648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45993.61261585648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45993.61261585648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45993.61261585648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45993.61261585648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45993.61261585648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45993.61261585648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45993.61261585648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45993.61261585648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45993.61261585648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45993.61261585648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45993.61261585648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45993.61261585648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45993.61261585648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45993.61261585648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45993.61261585648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45993.61261585648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45993.61261585648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45993.61261585648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45993.61261585648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45993.61261585648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45993.61261585648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45993.61261585648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45993.61261585648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45993.61261585648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45993.61261585648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45993.61261585648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45993.61261585648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45993.61261585648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45993.61261585648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45993.61261585648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45993.61261585648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45993.61261585648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45993.61261585648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45993.61261585648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45993.61261585648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45993.61261585648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45993.61261585648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45993.61261585648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45993.61261585648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45993.61261585648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45993.61261585648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45993.61261585648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45993.61261585648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45993.61261585648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45993.61261585648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45993.61261585648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45993.61261585648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45993.61261585648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45993.61261585648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45993.61261585648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45993.61261585648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45993.61261585648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45993.61261585648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45993.61261585648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45993.61261585648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45993.61261585648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45993.61261585648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45993.61261585648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45993.61261585648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45993.61261585648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45993.61261585648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45993.61261585648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45993.61261585648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45993.61261585648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45993.61261585648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45993.61261585648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45993.61261585648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45993.61261585648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45993.61261585648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45993.61261585648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45993.61261585648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45993.61261585648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45993.61261585648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45993.61261585648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45993.61261585648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45993.61261585648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45993.61261585648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45993.61261585648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45993.61261585648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45993.61261585648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45993.61261585648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45993.61261585648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45993.61261585648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45993.61261585648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45993.61261585648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45993.61261585648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45993.61261585648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45993.61261585648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45993.61261585648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45993.61261585648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45993.61261585648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45993.61261585648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45993.61261585648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45993.61261585648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45993.61261585648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45993.61261585648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45993.61261585648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45993.61261585648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45993.61261585648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45993.61261585648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45993.61261585648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45993.61261585648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45993.61261585648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45993.61261585648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45993.61261585648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45993.61261585648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45993.61261585648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45993.61261585648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45993.61261585648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45993.61261585648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45993.61261585648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45993.61261585648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45993.61261585648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45993.61261585648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45993.61261585648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45993.61261585648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45993.61261585648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45993.61261585648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45993.61261585648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45993.61261585648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45993.61261585648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45993.61261585648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45993.61261585648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45993.61261585648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45993.61261585648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45993.61261585648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45993.61261585648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45993.61261585648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45993.61261585648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45993.61261585648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45993.61261585648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45993.61261585648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45993.61261585648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45993.61261585648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45993.61261585648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45993.61261585648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45993.61261585648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45993.61261585648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45993.61261585648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45993.61261585648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45993.61261585648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45993.61261585648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45993.61261585648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45993.61261585648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45993.61261585648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45993.61261585648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45993.61261585648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45993.61261585648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45993.61261585648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45993.61261585648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45993.61261585648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45993.61261585648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45993.61261585648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45993.61261585648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45993.61261585648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45993.61261585648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45993.61261585648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45993.61261585648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45993.61261585648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45993.61261585648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45993.61261585648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45993.61261585648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45993.61261585648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45993.61261585648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45993.61261585648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45993.61261585648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45993.61261585648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45993.61261585648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45993.61261585648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45993.61261585648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45993.61261585648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45993.61261585648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45993.61261585648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45993.61261585648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45993.61261585648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45993.61261585648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45993.61261585648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45993.61261585648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45993.61261585648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45993.61261585648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45993.61261585648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45993.61261585648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45993.61261585648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45993.61261585648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45993.61261585648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45993.61261585648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45993.61261585648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45993.61261585648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45993.61261585648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45993.61261585648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45993.61261585648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45993.61261585648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45993.61261585648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45993.61261585648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45993.61261585648</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45993.61261585648</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2025-12-02T11:44:08Z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