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81" documentId="120_S{2AC9BD13-BADA-5192-A53E-5A8FF88502F6}" xr6:coauthVersionLast="47" xr6:coauthVersionMax="47" xr10:uidLastSave="{EEC6183A-E49B-47F9-9E42-1FEE6CEF530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<sst xmlns="http://schemas.openxmlformats.org/spreadsheetml/2006/main" count="180301" uniqueCount="39132">
  <si>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</si>
  <si>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</si>
  <si>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</si>
  <si>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</si>
  <si>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</si>
  <si>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</si>
  <si>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</si>
  <si>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</si>
  <si>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</si>
  <si>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</si>
  <si>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</si>
  <si>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</si>
  <si>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</si>
  <si>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</si>
  <si>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</si>
  <si>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</si>
  <si>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</si>
  <si>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</si>
  <si>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</si>
  <si>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</si>
  <si>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</si>
  <si>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</si>
  <si>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</si>
  <si>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</si>
  <si>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</si>
  <si>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</si>
  <si>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</si>
  <si>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</si>
  <si>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</si>
  <si>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</si>
  <si>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</si>
  <si>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</si>
  <si>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</si>
  <si>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</si>
  <si>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</si>
  <si>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</si>
  <si>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</si>
  <si>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</si>
  <si>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</si>
  <si>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</si>
  <si>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</si>
  <si>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</si>
  <si>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</si>
  <si>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</si>
  <si>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</si>
  <si>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</si>
  <si>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</si>
  <si>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</si>
  <si>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</si>
  <si>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</si>
  <si>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</si>
  <si>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</si>
  <si>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</si>
  <si>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</si>
  <si>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</si>
  <si>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</si>
  <si>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</si>
  <si>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</si>
  <si>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</si>
  <si>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</si>
  <si>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</si>
  <si>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</si>
  <si>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</si>
  <si>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</si>
  <si>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</si>
  <si>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</si>
  <si>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</si>
  <si>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</si>
  <si>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</si>
  <si>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</si>
  <si>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</si>
  <si>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</si>
  <si>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</si>
  <si>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</si>
  <si>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</si>
  <si>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</si>
  <si>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</si>
  <si>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</si>
  <si>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</si>
  <si>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</si>
  <si>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</si>
  <si>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</si>
  <si>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</si>
  <si>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</si>
  <si>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</si>
  <si>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</si>
  <si>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</si>
  <si>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</si>
  <si>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</si>
  <si>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</si>
  <si>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</si>
  <si>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</si>
  <si>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</si>
  <si>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</si>
  <si>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</si>
  <si>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</si>
  <si>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</si>
  <si>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</si>
  <si>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</si>
  <si>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</si>
  <si>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</si>
  <si>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</si>
  <si>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</si>
  <si>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</si>
  <si>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</si>
  <si>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</si>
  <si>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</si>
  <si>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</si>
  <si>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</si>
  <si>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</si>
  <si>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</si>
  <si>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</si>
  <si>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</si>
  <si>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</si>
  <si>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</si>
  <si>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</si>
  <si>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</si>
  <si>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</si>
  <si>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</si>
  <si>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</si>
  <si>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</si>
  <si>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</si>
  <si>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</si>
  <si>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</si>
  <si>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</si>
  <si>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</si>
  <si>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</si>
  <si>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</si>
  <si>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</si>
  <si>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</si>
  <si>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</si>
  <si>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</si>
  <si>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</si>
  <si>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</si>
  <si>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</si>
  <si>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</si>
  <si>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</si>
  <si>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</si>
  <si>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</si>
  <si>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</si>
  <si>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</si>
  <si>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</si>
  <si>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</si>
  <si>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</si>
  <si>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</si>
  <si>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</si>
  <si>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</si>
  <si>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</si>
  <si>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</si>
  <si>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</si>
  <si>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</si>
  <si>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</si>
  <si>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</si>
  <si>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</si>
  <si>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</si>
  <si>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</si>
  <si>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</si>
  <si>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</si>
  <si>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</si>
  <si>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</si>
  <si>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</si>
  <si>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</si>
  <si>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</si>
  <si>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</si>
  <si>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</si>
  <si>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</si>
  <si>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</si>
  <si>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</si>
  <si>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</si>
  <si>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</si>
  <si>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</si>
  <si>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</si>
  <si>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</si>
  <si>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</si>
  <si>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</si>
  <si>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</si>
  <si>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</si>
  <si>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</si>
  <si>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</si>
  <si>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</si>
  <si>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</si>
  <si>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</si>
  <si>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</si>
  <si>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</si>
  <si>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</si>
  <si>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</si>
  <si>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</si>
  <si>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</si>
  <si>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</si>
  <si>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</si>
  <si>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</si>
  <si>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</si>
  <si>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</si>
  <si>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</si>
  <si>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</si>
  <si>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</si>
  <si>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</si>
  <si>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</si>
  <si>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</si>
  <si>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</si>
  <si>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</si>
  <si>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</si>
  <si>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</si>
  <si>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</si>
  <si>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</si>
  <si>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</si>
  <si>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</si>
  <si>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</si>
  <si>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</si>
  <si>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</si>
  <si>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</si>
  <si>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</si>
  <si>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</si>
  <si>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</si>
  <si>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</si>
  <si>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</si>
  <si>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</si>
  <si>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</si>
  <si>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</si>
  <si>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</si>
  <si>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</si>
  <si>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</si>
  <si>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</si>
  <si>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</si>
  <si>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</si>
  <si>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</si>
  <si>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</si>
  <si>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</si>
  <si>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</si>
  <si>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</si>
  <si>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</si>
  <si>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</si>
  <si>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</si>
  <si>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</si>
  <si>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</si>
  <si>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</si>
  <si>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</si>
  <si>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</si>
  <si>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</si>
  <si>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</si>
  <si>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</si>
  <si>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</si>
  <si>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</si>
  <si>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</si>
  <si>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</si>
  <si>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</si>
  <si>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</si>
  <si>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</si>
  <si>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</si>
  <si>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</si>
  <si>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</si>
  <si>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</si>
  <si>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</si>
  <si>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</si>
  <si>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</si>
  <si>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</si>
  <si>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</si>
  <si>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</si>
  <si>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</si>
  <si>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</si>
  <si>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</si>
  <si>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</si>
  <si>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</si>
  <si>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</si>
  <si>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</si>
  <si>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</si>
  <si>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</si>
  <si>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</si>
  <si>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</si>
  <si>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</si>
  <si>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</si>
  <si>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</si>
  <si>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</si>
  <si>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</si>
  <si>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</si>
  <si>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</si>
  <si>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</si>
  <si>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</si>
  <si>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</si>
  <si>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</si>
  <si>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</si>
  <si>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</si>
  <si>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</si>
  <si>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</si>
  <si>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</si>
  <si>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</si>
  <si>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</si>
  <si>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</si>
  <si>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</si>
  <si>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</si>
  <si>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</si>
  <si>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</si>
  <si>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</si>
  <si>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</si>
  <si>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</si>
  <si>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</si>
  <si>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</si>
  <si>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</si>
  <si>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</si>
  <si>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</si>
  <si>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</si>
  <si>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</si>
  <si>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</si>
  <si>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</si>
  <si>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</si>
  <si>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</si>
  <si>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</si>
  <si>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</si>
  <si>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</si>
  <si>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</si>
  <si>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</si>
  <si>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</si>
  <si>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</si>
  <si>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</si>
  <si>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</si>
  <si>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</si>
  <si>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</si>
  <si>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</si>
  <si>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</si>
  <si>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</si>
  <si>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</si>
  <si>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</si>
  <si>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</si>
  <si>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</si>
  <si>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</si>
  <si>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</si>
  <si>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</si>
  <si>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</si>
  <si>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</si>
  <si>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</si>
  <si>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</si>
  <si>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</si>
  <si>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</si>
  <si>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</si>
  <si>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</si>
  <si>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</si>
  <si>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</si>
  <si>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</si>
  <si>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</si>
  <si>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</si>
  <si>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</si>
  <si>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</si>
  <si>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</si>
  <si>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</si>
  <si>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</si>
  <si>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</si>
  <si>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</si>
  <si>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</si>
  <si>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</si>
  <si>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</si>
  <si>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</si>
  <si>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</si>
  <si>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</si>
  <si>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</si>
  <si>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</si>
  <si>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</si>
  <si>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</si>
  <si>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</si>
  <si>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</si>
  <si>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</si>
  <si>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</si>
  <si>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</si>
  <si>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</si>
  <si>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</si>
  <si>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</si>
  <si>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</si>
  <si>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</si>
  <si>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</si>
  <si>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</si>
  <si>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</si>
  <si>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</si>
  <si>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</si>
  <si>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</si>
  <si>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</si>
  <si>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</si>
  <si>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</si>
  <si>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</si>
  <si>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</si>
  <si>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</si>
  <si>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</si>
  <si>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</si>
  <si>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</si>
  <si>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</si>
  <si>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</si>
  <si>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</si>
  <si>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</si>
  <si>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</si>
  <si>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</si>
  <si>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</si>
  <si>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</si>
  <si>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</si>
  <si>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</si>
  <si>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</si>
  <si>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</si>
  <si>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</si>
  <si>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</si>
  <si>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</si>
  <si>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</si>
  <si>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</si>
  <si>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</si>
  <si>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</si>
  <si>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</si>
  <si>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</si>
  <si>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</si>
  <si>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</si>
  <si>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</si>
  <si>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</si>
  <si>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</si>
  <si>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</si>
  <si>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</si>
  <si>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</si>
  <si>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</si>
  <si>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</si>
  <si>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</si>
  <si>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</si>
  <si>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</si>
  <si>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</si>
  <si>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</si>
  <si>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</si>
  <si>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</si>
  <si>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</si>
  <si>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</si>
  <si>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</si>
  <si>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</si>
  <si>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</si>
  <si>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</si>
  <si>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</si>
  <si>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</si>
  <si>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</si>
  <si>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</si>
  <si>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</si>
  <si>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</si>
  <si>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</si>
  <si>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</si>
  <si>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</si>
  <si>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</si>
  <si>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</si>
  <si>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</si>
  <si>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</si>
  <si>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</si>
  <si>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</si>
  <si>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</si>
  <si>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</si>
  <si>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</si>
  <si>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</si>
  <si>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</si>
  <si>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</si>
  <si>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</si>
  <si>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</si>
  <si>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</si>
  <si>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</si>
  <si>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</si>
  <si>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</si>
  <si>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</si>
  <si>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</si>
  <si>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</si>
  <si>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</si>
  <si>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</si>
  <si>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</si>
  <si>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</si>
  <si>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</si>
  <si>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</si>
  <si>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</si>
  <si>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</si>
  <si>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</si>
  <si>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</si>
  <si>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</si>
  <si>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</si>
  <si>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</si>
  <si>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</si>
  <si>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</si>
  <si>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</si>
  <si>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</si>
  <si>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</si>
  <si>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</si>
  <si>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</si>
  <si>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</si>
  <si>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</si>
  <si>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</si>
  <si>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</si>
  <si>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</si>
  <si>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</si>
  <si>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</si>
  <si>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</si>
  <si>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</si>
  <si>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</si>
  <si>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</si>
  <si>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</si>
  <si>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</si>
  <si>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</si>
  <si>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</si>
  <si>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</si>
  <si>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</si>
  <si>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</si>
  <si>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</si>
  <si>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</si>
  <si>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</si>
  <si>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</si>
  <si>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</si>
  <si>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</si>
  <si>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</si>
  <si>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</si>
  <si>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</si>
  <si>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</si>
  <si>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</si>
  <si>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</si>
  <si>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</si>
  <si>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</si>
  <si>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</si>
  <si>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</si>
  <si>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</si>
  <si>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</si>
  <si>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</si>
  <si>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</si>
  <si>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</si>
  <si>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</si>
  <si>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</si>
  <si>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</si>
  <si>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</si>
  <si>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</si>
  <si>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</si>
  <si>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</si>
  <si>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</si>
  <si>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</si>
  <si>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</si>
  <si>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</si>
  <si>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</si>
  <si>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</si>
  <si>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</si>
  <si>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</si>
  <si>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</si>
  <si>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</si>
  <si>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</si>
  <si>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</si>
  <si>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</si>
  <si>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</si>
  <si>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</si>
  <si>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</si>
  <si>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</si>
  <si>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</si>
  <si>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</si>
  <si>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</si>
  <si>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</si>
  <si>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</si>
  <si>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</si>
  <si>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</si>
  <si>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</si>
  <si>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</si>
  <si>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</si>
  <si>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</si>
  <si>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</si>
  <si>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</si>
  <si>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</si>
  <si>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</si>
  <si>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</si>
  <si>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</si>
  <si>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</si>
  <si>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</si>
  <si>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</si>
  <si>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</si>
  <si>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</si>
  <si>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</si>
  <si>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</si>
  <si>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</si>
  <si>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</si>
  <si>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</si>
  <si>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</si>
  <si>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</si>
  <si>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</si>
  <si>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</si>
  <si>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</si>
  <si>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</si>
  <si>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</si>
  <si>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</si>
  <si>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</si>
  <si>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</si>
  <si>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</si>
  <si>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</si>
  <si>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</si>
  <si>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</si>
  <si>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</si>
  <si>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</si>
  <si>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</si>
  <si>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</si>
  <si>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</si>
  <si>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</si>
  <si>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</si>
  <si>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</si>
  <si>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</si>
  <si>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</si>
  <si>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</si>
  <si>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</si>
  <si>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</si>
  <si>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</si>
  <si>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</si>
  <si>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</si>
  <si>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</si>
  <si>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</si>
  <si>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</si>
  <si>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</si>
  <si>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</si>
  <si>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</si>
  <si>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</si>
  <si>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</si>
  <si>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</si>
  <si>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</si>
  <si>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</si>
  <si>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</si>
  <si>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</si>
  <si>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</si>
  <si>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</si>
  <si>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</si>
  <si>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</si>
  <si>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</si>
  <si>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</si>
  <si>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</si>
  <si>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</si>
  <si>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</si>
  <si>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</si>
  <si>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</si>
  <si>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</si>
  <si>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</si>
  <si>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</si>
  <si>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</si>
  <si>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</si>
  <si>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</si>
  <si>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</si>
  <si>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</si>
  <si>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</si>
  <si>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</si>
  <si>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</si>
  <si>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</si>
  <si>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</si>
  <si>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</si>
  <si>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</si>
  <si>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</si>
  <si>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</si>
  <si>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</si>
  <si>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</si>
  <si>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</si>
  <si>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</si>
  <si>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</si>
  <si>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</si>
  <si>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</si>
  <si>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</si>
  <si>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</si>
  <si>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</si>
  <si>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</si>
  <si>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</si>
  <si>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</si>
  <si>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</si>
  <si>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</si>
  <si>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</si>
  <si>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</si>
  <si>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</si>
  <si>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</si>
  <si>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</si>
  <si>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</si>
  <si>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</si>
  <si>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</si>
  <si>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</si>
  <si>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</si>
  <si>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</si>
  <si>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</si>
  <si>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</si>
  <si>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</si>
  <si>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</si>
  <si>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</si>
  <si>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</si>
  <si>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</si>
  <si>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</si>
  <si>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</si>
  <si>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</si>
  <si>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</si>
  <si>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</si>
  <si>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</si>
  <si>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</si>
  <si>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</si>
  <si>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</si>
  <si>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</si>
  <si>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</si>
  <si>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</si>
  <si>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</si>
  <si>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</si>
  <si>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</si>
  <si>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</si>
  <si>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</si>
  <si>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</si>
  <si>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</si>
  <si>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</si>
  <si>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</si>
  <si>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</si>
  <si>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</si>
  <si>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</si>
  <si>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</si>
  <si>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</si>
  <si>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</si>
  <si>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</si>
  <si>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</si>
  <si>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</si>
  <si>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</si>
  <si>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</si>
  <si>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</si>
  <si>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</si>
  <si>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</si>
  <si>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</si>
  <si>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</si>
  <si>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</si>
  <si>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</si>
  <si>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</si>
  <si>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</si>
  <si>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</si>
  <si>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</si>
  <si>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</si>
  <si>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</si>
  <si>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</si>
  <si>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</si>
  <si>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</si>
  <si>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</si>
  <si>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</si>
  <si>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</si>
  <si>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</si>
  <si>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</si>
  <si>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</si>
  <si>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</si>
  <si>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</si>
  <si>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</si>
  <si>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</si>
  <si>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</si>
  <si>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</si>
  <si>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</si>
  <si>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</si>
  <si>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</si>
  <si>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</si>
  <si>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</si>
  <si>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</si>
  <si>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</si>
  <si>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</si>
  <si>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</si>
  <si>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</si>
  <si>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</si>
  <si>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</si>
  <si>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</si>
  <si>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</si>
  <si>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</si>
  <si>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</si>
  <si>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</si>
  <si>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</si>
  <si>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</si>
  <si>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</si>
  <si>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</si>
  <si>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</si>
  <si>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</si>
  <si>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</si>
  <si>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</si>
  <si>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</si>
  <si>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</si>
  <si>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</si>
  <si>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</si>
  <si>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</si>
  <si>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</si>
  <si>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</si>
  <si>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</si>
  <si>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</si>
  <si>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</si>
  <si>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</si>
  <si>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</si>
  <si>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</si>
  <si>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</si>
  <si>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</si>
  <si>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</si>
  <si>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</si>
  <si>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</si>
  <si>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</si>
  <si>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</si>
  <si>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</si>
  <si>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</si>
  <si>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</si>
  <si>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</si>
  <si>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</si>
  <si>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</si>
  <si>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</si>
  <si>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</si>
  <si>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</si>
  <si>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</si>
  <si>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</si>
  <si>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</si>
  <si>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</si>
  <si>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</si>
  <si>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</si>
  <si>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</si>
  <si>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</si>
  <si>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</si>
  <si>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</si>
  <si>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</si>
  <si>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</si>
  <si>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</si>
  <si>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</si>
  <si>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</si>
  <si>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</si>
  <si>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</si>
  <si>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</si>
  <si>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</si>
  <si>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</si>
  <si>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</si>
  <si>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</si>
  <si>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</si>
  <si>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</si>
  <si>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</si>
  <si>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</si>
  <si>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</si>
  <si>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</si>
  <si>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</si>
  <si>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</si>
  <si>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</si>
  <si>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</si>
  <si>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</si>
  <si>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</si>
  <si>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</si>
  <si>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</si>
  <si>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</si>
  <si>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</si>
  <si>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</si>
  <si>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</si>
  <si>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</si>
  <si>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</si>
  <si>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</si>
  <si>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</si>
  <si>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</si>
  <si>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</si>
  <si>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</si>
  <si>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</si>
  <si>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</si>
  <si>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</si>
  <si>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</si>
  <si>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</si>
  <si>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</si>
  <si>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</si>
  <si>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</si>
  <si>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</si>
  <si>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</si>
  <si>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</si>
  <si>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</si>
  <si>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</si>
  <si>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</si>
  <si>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</si>
  <si>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</si>
  <si>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</si>
  <si>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</si>
  <si>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</si>
  <si>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</si>
  <si>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</si>
  <si>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</si>
  <si>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</si>
  <si>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</si>
  <si>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</si>
  <si>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</si>
  <si>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</si>
  <si>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</si>
  <si>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</si>
  <si>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</si>
  <si>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</si>
  <si>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</si>
  <si>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</si>
  <si>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</si>
  <si>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</si>
  <si>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</si>
  <si>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</si>
  <si>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</si>
  <si>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</si>
  <si>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</si>
  <si>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</si>
  <si>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</si>
  <si>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</si>
  <si>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</si>
  <si>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</si>
  <si>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</si>
  <si>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</si>
  <si>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</si>
  <si>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</si>
  <si>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</si>
  <si>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</si>
  <si>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</si>
  <si>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</si>
  <si>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</si>
  <si>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</si>
  <si>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</si>
  <si>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</si>
  <si>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</si>
  <si>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</si>
  <si>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</si>
  <si>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</si>
  <si>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</si>
  <si>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</si>
  <si>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</si>
  <si>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</si>
  <si>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</si>
  <si>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</si>
  <si>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</si>
  <si>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</si>
  <si>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</si>
  <si>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</si>
  <si>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</si>
  <si>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</si>
  <si>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</si>
  <si>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</si>
  <si>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</si>
  <si>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</si>
  <si>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</si>
  <si>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</si>
  <si>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</si>
  <si>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</si>
  <si>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</si>
  <si>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</si>
  <si>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</si>
  <si>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</si>
  <si>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</si>
  <si>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</si>
  <si>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</si>
  <si>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</si>
  <si>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</si>
  <si>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</si>
  <si>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</si>
  <si>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</si>
  <si>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</si>
  <si>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</si>
  <si>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</si>
  <si>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</si>
  <si>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</si>
  <si>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</si>
  <si>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</si>
  <si>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</si>
  <si>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</si>
  <si>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</si>
  <si>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</si>
  <si>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</si>
  <si>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</si>
  <si>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</si>
  <si>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</si>
  <si>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</si>
  <si>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</si>
  <si>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</si>
  <si>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</si>
  <si>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</si>
  <si>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</si>
  <si>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</si>
  <si>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</si>
  <si>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</si>
  <si>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</si>
  <si>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</si>
  <si>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</si>
  <si>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</si>
  <si>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</si>
  <si>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</si>
  <si>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</si>
  <si>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</si>
  <si>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</si>
  <si>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</si>
  <si>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</si>
  <si>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</si>
  <si>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</si>
  <si>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</si>
  <si>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</si>
  <si>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</si>
  <si>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</si>
  <si>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</si>
  <si>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</si>
  <si>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</si>
  <si>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</si>
  <si>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</si>
  <si>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</si>
  <si>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</si>
  <si>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</si>
  <si>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</si>
  <si>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</si>
  <si>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</si>
  <si>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</si>
  <si>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</si>
  <si>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</si>
  <si>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</si>
  <si>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</si>
  <si>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</si>
  <si>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</si>
  <si>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</si>
  <si>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</si>
  <si>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</si>
  <si>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</si>
  <si>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</si>
  <si>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</si>
  <si>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</si>
  <si>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</si>
  <si>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</si>
  <si>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</si>
  <si>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</si>
  <si>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</si>
  <si>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</si>
  <si>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</si>
  <si>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</si>
  <si>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</si>
  <si>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</si>
  <si>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</si>
  <si>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</si>
  <si>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</si>
  <si>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</si>
  <si>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</si>
  <si>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</si>
  <si>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</si>
  <si>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</si>
  <si>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</si>
  <si>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</si>
  <si>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</si>
  <si>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</si>
  <si>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</si>
  <si>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</si>
  <si>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</si>
  <si>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</si>
  <si>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</si>
  <si>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</si>
  <si>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</si>
  <si>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</si>
  <si>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</si>
  <si>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</si>
  <si>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</si>
  <si>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</si>
  <si>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</si>
  <si>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</si>
  <si>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</si>
  <si>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</si>
  <si>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</si>
  <si>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</si>
  <si>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</si>
  <si>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</si>
  <si>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</si>
  <si>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</si>
  <si>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</si>
  <si>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</si>
  <si>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</si>
  <si>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</si>
  <si>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</si>
  <si>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</si>
  <si>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</si>
  <si>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</si>
  <si>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</si>
  <si>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</si>
  <si>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</si>
  <si>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</si>
  <si>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</si>
  <si>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</si>
  <si>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</si>
  <si>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</si>
  <si>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</si>
  <si>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</si>
  <si>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</si>
  <si>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</si>
  <si>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</si>
  <si>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</si>
  <si>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</si>
  <si>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</si>
  <si>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</si>
  <si>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</si>
  <si>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</si>
  <si>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</si>
  <si>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</si>
  <si>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</si>
  <si>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</si>
  <si>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</si>
  <si>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</si>
  <si>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</si>
  <si>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</si>
  <si>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</si>
  <si>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</si>
  <si>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</si>
  <si>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</si>
  <si>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</si>
  <si>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</si>
  <si>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</si>
  <si>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</si>
  <si>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</si>
  <si>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</si>
  <si>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</si>
  <si>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</si>
  <si>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</si>
  <si>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</si>
  <si>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</si>
  <si>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</si>
  <si>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</si>
  <si>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</si>
  <si>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</si>
  <si>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</si>
  <si>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</si>
  <si>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</si>
  <si>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</si>
  <si>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</si>
  <si>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</si>
  <si>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</si>
  <si>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</si>
  <si>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</si>
  <si>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</si>
  <si>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</si>
  <si>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</si>
  <si>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</si>
  <si>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</si>
  <si>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</si>
  <si>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</si>
  <si>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</si>
  <si>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</si>
  <si>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</si>
  <si>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</si>
  <si>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</si>
  <si>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</si>
  <si>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</si>
  <si>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</si>
  <si>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</si>
  <si>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</si>
  <si>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</si>
  <si>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</si>
  <si>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</si>
  <si>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</si>
  <si>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</si>
  <si>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</si>
  <si>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</si>
  <si>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</si>
  <si>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</si>
  <si>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</si>
  <si>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</si>
  <si>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</si>
  <si>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</si>
  <si>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</si>
  <si>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</si>
  <si>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</si>
  <si>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</si>
  <si>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</si>
  <si>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</si>
  <si>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</si>
  <si>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</si>
  <si>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</si>
  <si>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</si>
  <si>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</si>
  <si>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</si>
  <si>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</si>
  <si>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</si>
  <si>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</si>
  <si>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</si>
  <si>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</si>
  <si>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</si>
  <si>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</si>
  <si>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</si>
  <si>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</si>
  <si>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</si>
  <si>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</si>
  <si>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</si>
  <si>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</si>
  <si>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</si>
  <si>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</si>
  <si>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</si>
  <si>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</si>
  <si>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</si>
  <si>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</si>
  <si>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</si>
  <si>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</si>
  <si>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</si>
  <si>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</si>
  <si>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</si>
  <si>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</si>
  <si>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</si>
  <si>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</si>
  <si>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</si>
  <si>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</si>
  <si>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</si>
  <si>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</si>
  <si>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</si>
  <si>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</si>
  <si>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</si>
  <si>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</si>
  <si>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</si>
  <si>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</si>
  <si>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</si>
  <si>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</si>
  <si>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</si>
  <si>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</si>
  <si>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</si>
  <si>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</si>
  <si>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</si>
  <si>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</si>
  <si>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</si>
  <si>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</si>
  <si>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</si>
  <si>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</si>
  <si>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</si>
  <si>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</si>
  <si>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</si>
  <si>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</si>
  <si>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</si>
  <si>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</si>
  <si>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</si>
  <si>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</si>
  <si>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</si>
  <si>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</si>
  <si>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</si>
  <si>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</si>
  <si>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</si>
  <si>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</si>
  <si>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</si>
  <si>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</si>
  <si>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</si>
  <si>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</si>
  <si>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</si>
  <si>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</si>
  <si>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</si>
  <si>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</si>
  <si>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</si>
  <si>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</si>
  <si>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</si>
  <si>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</si>
  <si>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</si>
  <si>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</si>
  <si>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</si>
  <si>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</si>
  <si>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</si>
  <si>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</si>
  <si>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</si>
  <si>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</si>
  <si>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</si>
  <si>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</si>
  <si>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</si>
  <si>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</si>
  <si>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</si>
  <si>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</si>
  <si>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</si>
  <si>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</si>
  <si>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</si>
  <si>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</si>
  <si>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</si>
  <si>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</si>
  <si>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</si>
  <si>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</si>
  <si>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</si>
  <si>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</si>
  <si>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</si>
  <si>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</si>
  <si>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</si>
  <si>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</si>
  <si>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</si>
  <si>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</si>
  <si>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</si>
  <si>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</si>
  <si>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</si>
  <si>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</si>
  <si>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</si>
  <si>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</si>
  <si>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</si>
  <si>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</si>
  <si>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</si>
  <si>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</si>
  <si>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</si>
  <si>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</si>
  <si>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</si>
  <si>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</si>
  <si>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</si>
  <si>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</si>
  <si>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</si>
  <si>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</si>
  <si>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</si>
  <si>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</si>
  <si>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</si>
  <si>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</si>
  <si>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</si>
  <si>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</si>
  <si>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</si>
  <si>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</si>
  <si>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</si>
  <si>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</si>
  <si>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</si>
  <si>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</si>
  <si>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</si>
  <si>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</si>
  <si>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</si>
  <si>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</si>
  <si>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</si>
  <si>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</si>
  <si>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</si>
  <si>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</si>
  <si>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</si>
  <si>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</si>
  <si>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</si>
  <si>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</si>
  <si>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</si>
  <si>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</si>
  <si>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</si>
  <si>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</si>
  <si>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</si>
  <si>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</si>
  <si>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</si>
  <si>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</si>
  <si>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</si>
  <si>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</si>
  <si>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</si>
  <si>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</si>
  <si>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</si>
  <si>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</si>
  <si>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</si>
  <si>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</si>
  <si>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</si>
  <si>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</si>
  <si>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</si>
  <si>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</si>
  <si>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</si>
  <si>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</si>
  <si>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</si>
  <si>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</si>
  <si>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</si>
  <si>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</si>
  <si>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</si>
  <si>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</si>
  <si>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</si>
  <si>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</si>
  <si>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</si>
  <si>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</si>
  <si>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</si>
  <si>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</si>
  <si>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</si>
  <si>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</si>
  <si>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</si>
  <si>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</si>
  <si>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</si>
  <si>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</si>
  <si>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</si>
  <si>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</si>
  <si>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</si>
  <si>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</si>
  <si>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</si>
  <si>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</si>
  <si>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</si>
  <si>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</si>
  <si>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</si>
  <si>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</si>
  <si>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</si>
  <si>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</si>
  <si>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</si>
  <si>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</si>
  <si>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</si>
  <si>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</si>
  <si>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</si>
  <si>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</si>
  <si>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</si>
  <si>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</si>
  <si>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</si>
  <si>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</si>
  <si>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</si>
  <si>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</si>
  <si>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</si>
  <si>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</si>
  <si>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</si>
  <si>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</si>
  <si>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</si>
  <si>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</si>
  <si>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</si>
  <si>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</si>
  <si>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</si>
  <si>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</si>
  <si>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</si>
  <si>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</si>
  <si>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</si>
  <si>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</si>
  <si>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</si>
  <si>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</si>
  <si>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</si>
  <si>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</si>
  <si>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</si>
  <si>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</si>
  <si>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</si>
  <si>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</si>
  <si>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</si>
  <si>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</si>
  <si>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</si>
  <si>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</si>
  <si>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</si>
  <si>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</si>
  <si>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</si>
  <si>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</si>
  <si>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</si>
  <si>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</si>
  <si>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</si>
  <si>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</si>
  <si>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</si>
  <si>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</si>
  <si>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</si>
  <si>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</si>
  <si>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</si>
  <si>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</si>
  <si>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</si>
  <si>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</si>
  <si>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</si>
  <si>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</si>
  <si>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</si>
  <si>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</si>
  <si>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</si>
  <si>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</si>
  <si>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</si>
  <si>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</si>
  <si>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</si>
  <si>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</si>
  <si>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</si>
  <si>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</si>
  <si>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</si>
  <si>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</si>
  <si>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</si>
  <si>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</si>
  <si>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</si>
  <si>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</si>
  <si>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</si>
  <si>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</si>
  <si>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</si>
  <si>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</si>
  <si>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</si>
  <si>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</si>
  <si>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</si>
  <si>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</si>
  <si>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</si>
  <si>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</si>
  <si>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</si>
  <si>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</si>
  <si>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</si>
  <si>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</si>
  <si>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</si>
  <si>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</si>
  <si>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</si>
  <si>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</si>
  <si>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</si>
  <si>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</si>
  <si>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</si>
  <si>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</si>
  <si>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</si>
  <si>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</si>
  <si>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</si>
  <si>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</si>
  <si>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</si>
  <si>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</si>
  <si>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</si>
  <si>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</si>
  <si>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</si>
  <si>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</si>
  <si>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</si>
  <si>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</si>
  <si>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</si>
  <si>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</si>
  <si>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</si>
  <si>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</si>
  <si>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</si>
  <si>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</si>
  <si>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</si>
  <si>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</si>
  <si>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</si>
  <si>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</si>
  <si>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</si>
  <si>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</si>
  <si>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</si>
  <si>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</si>
  <si>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</si>
  <si>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</si>
  <si>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</si>
  <si>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</si>
  <si>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</si>
  <si>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</si>
  <si>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</si>
  <si>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</si>
  <si>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</si>
  <si>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</si>
  <si>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</si>
  <si>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</si>
  <si>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</si>
  <si>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</si>
  <si>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</si>
  <si>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</si>
  <si>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</si>
  <si>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</si>
  <si>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</si>
  <si>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</si>
  <si>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</si>
  <si>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</si>
  <si>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</si>
  <si>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</si>
  <si>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</si>
  <si>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</si>
  <si>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</si>
  <si>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</si>
  <si>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</si>
  <si>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</si>
  <si>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</si>
  <si>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</si>
  <si>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</si>
  <si>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</si>
  <si>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</si>
  <si>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</si>
  <si>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</si>
  <si>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</si>
  <si>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</si>
  <si>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</si>
  <si>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</si>
  <si>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</si>
  <si>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</si>
  <si>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</si>
  <si>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</si>
  <si>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</si>
  <si>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</si>
  <si>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</si>
  <si>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</si>
  <si>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</si>
  <si>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</si>
  <si>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</si>
  <si>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</si>
  <si>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</si>
  <si>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</si>
  <si>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</si>
  <si>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</si>
  <si>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</si>
  <si>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</si>
  <si>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</si>
  <si>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</si>
  <si>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</si>
  <si>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</si>
  <si>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</si>
  <si>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</si>
  <si>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</si>
  <si>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</si>
  <si>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</si>
  <si>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</si>
  <si>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</si>
  <si>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</si>
  <si>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</si>
  <si>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</si>
  <si>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</si>
  <si>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</si>
  <si>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</si>
  <si>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</si>
  <si>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</si>
  <si>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</si>
  <si>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</si>
  <si>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</si>
  <si>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</si>
  <si>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</si>
  <si>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</si>
  <si>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</si>
  <si>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</si>
  <si>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</si>
  <si>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</si>
  <si>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</si>
  <si>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</si>
  <si>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</si>
  <si>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</si>
  <si>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</si>
  <si>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</si>
  <si>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</si>
  <si>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</si>
  <si>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</si>
  <si>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</si>
  <si>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</si>
  <si>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</si>
  <si>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</si>
  <si>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</si>
  <si>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</si>
  <si>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</si>
  <si>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</si>
  <si>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</si>
  <si>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</si>
  <si>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</si>
  <si>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</si>
  <si>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</si>
  <si>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</si>
  <si>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</si>
  <si>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</si>
  <si>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</si>
  <si>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</si>
  <si>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</si>
  <si>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</si>
  <si>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</si>
  <si>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</si>
  <si>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</si>
  <si>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</si>
  <si>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</si>
  <si>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</si>
  <si>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</si>
  <si>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</si>
  <si>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</si>
  <si>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</si>
  <si>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</si>
  <si>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</si>
  <si>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</si>
  <si>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</si>
  <si>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</si>
  <si>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</si>
  <si>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</si>
  <si>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</si>
  <si>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</si>
  <si>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</si>
  <si>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</si>
  <si>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</si>
  <si>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</si>
  <si>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</si>
  <si>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</si>
  <si>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</si>
  <si>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</si>
  <si>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</si>
  <si>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</si>
  <si>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</si>
  <si>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</si>
  <si>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</si>
  <si>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</si>
  <si>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</si>
  <si>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</si>
  <si>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</si>
  <si>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</si>
  <si>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</si>
  <si>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</si>
  <si>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</si>
  <si>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</si>
  <si>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</si>
  <si>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</si>
  <si>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</si>
  <si>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</si>
  <si>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</si>
  <si>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</si>
  <si>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</si>
  <si>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</si>
  <si>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</si>
  <si>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</si>
  <si>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</si>
  <si>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</si>
  <si>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</si>
  <si>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</si>
  <si>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</si>
  <si>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</si>
  <si>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</si>
  <si>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</si>
  <si>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</si>
  <si>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</si>
  <si>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</si>
  <si>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</si>
  <si>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</si>
  <si>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</si>
  <si>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</si>
  <si>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</si>
  <si>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</si>
  <si>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</si>
  <si>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</si>
  <si>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</si>
  <si>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</si>
  <si>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</si>
  <si>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</si>
  <si>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</si>
  <si>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</si>
  <si>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</si>
  <si>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</si>
  <si>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</si>
  <si>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</si>
  <si>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</si>
  <si>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</si>
  <si>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</si>
  <si>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</si>
  <si>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</si>
  <si>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</si>
  <si>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</si>
  <si>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</si>
  <si>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</si>
  <si>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</si>
  <si>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</si>
  <si>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</si>
  <si>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</si>
  <si>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</si>
  <si>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</si>
  <si>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</si>
  <si>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</si>
  <si>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</si>
  <si>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</si>
  <si>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</si>
  <si>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</si>
  <si>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</si>
  <si>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</si>
  <si>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</si>
  <si>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</si>
  <si>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</si>
  <si>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</si>
  <si>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</si>
  <si>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</si>
  <si>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</si>
  <si>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</si>
  <si>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</si>
  <si>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</si>
  <si>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</si>
  <si>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</si>
  <si>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</si>
  <si>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</si>
  <si>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</si>
  <si>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</si>
  <si>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</si>
  <si>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</si>
  <si>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</si>
  <si>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</si>
  <si>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</si>
  <si>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</si>
  <si>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</si>
  <si>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</si>
  <si>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</si>
  <si>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</si>
  <si>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</si>
  <si>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</si>
  <si>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</si>
  <si>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</si>
  <si>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</si>
  <si>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</si>
  <si>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</si>
  <si>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</si>
  <si>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</si>
  <si>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</si>
  <si>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</si>
  <si>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</si>
  <si>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</si>
  <si>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</si>
  <si>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</si>
  <si>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</si>
  <si>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</si>
  <si>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</si>
  <si>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</si>
  <si>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</si>
  <si>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</si>
  <si>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</si>
  <si>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</si>
  <si>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</si>
  <si>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</si>
  <si>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</si>
  <si>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</si>
  <si>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</si>
  <si>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</si>
  <si>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</si>
  <si>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</si>
  <si>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</si>
  <si>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</si>
  <si>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</si>
  <si>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</si>
  <si>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</si>
  <si>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</si>
  <si>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</si>
  <si>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</si>
  <si>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</si>
  <si>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</si>
  <si>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</si>
  <si>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</si>
  <si>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</si>
  <si>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</si>
  <si>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</si>
  <si>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</si>
  <si>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</si>
  <si>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</si>
  <si>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</si>
  <si>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</si>
  <si>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</si>
  <si>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</si>
  <si>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</si>
  <si>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</si>
  <si>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</si>
  <si>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</si>
  <si>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</si>
  <si>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</si>
  <si>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</si>
  <si>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</si>
  <si>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</si>
  <si>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</si>
  <si>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</si>
  <si>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</si>
  <si>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</si>
  <si>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</si>
  <si>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</si>
  <si>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</si>
  <si>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</si>
  <si>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</si>
  <si>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</si>
  <si>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</si>
  <si>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</si>
  <si>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</si>
  <si>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</si>
  <si>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</si>
  <si>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</si>
  <si>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</si>
  <si>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</si>
  <si>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</si>
  <si>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</si>
  <si>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</si>
  <si>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</si>
  <si>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</si>
  <si>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</si>
  <si>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</si>
  <si>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</si>
  <si>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</si>
  <si>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</si>
  <si>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</si>
  <si>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</si>
  <si>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</si>
  <si>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</si>
  <si>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</si>
  <si>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</si>
  <si>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</si>
  <si>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</si>
  <si>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</si>
  <si>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</si>
  <si>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</si>
  <si>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</si>
  <si>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</si>
  <si>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</si>
  <si>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</si>
  <si>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</si>
  <si>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</si>
  <si>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</si>
  <si>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</si>
  <si>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</si>
  <si>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</si>
  <si>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</si>
  <si>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</si>
  <si>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</si>
  <si>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</si>
  <si>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</si>
  <si>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</si>
  <si>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</si>
  <si>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</si>
  <si>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</si>
  <si>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</si>
  <si>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</si>
  <si>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</si>
  <si>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</si>
  <si>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</si>
  <si>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</si>
  <si>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</si>
  <si>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</si>
  <si>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</si>
  <si>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</si>
  <si>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</si>
  <si>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</si>
  <si>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</si>
  <si>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</si>
  <si>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</si>
  <si>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</si>
  <si>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</si>
  <si>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</si>
  <si>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</si>
  <si>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</si>
  <si>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</si>
  <si>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</si>
  <si>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</si>
  <si>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</si>
  <si>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</si>
  <si>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</si>
  <si>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</si>
  <si>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</si>
  <si>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</si>
  <si>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</si>
  <si>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</si>
  <si>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</si>
  <si>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</si>
  <si>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</si>
  <si>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</si>
  <si>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</si>
  <si>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</si>
  <si>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</si>
  <si>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</si>
  <si>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</si>
  <si>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</si>
  <si>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</si>
  <si>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</si>
  <si>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</si>
  <si>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</si>
  <si>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</si>
  <si>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</si>
  <si>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</si>
  <si>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</si>
  <si>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</si>
  <si>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</si>
  <si>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</si>
  <si>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</si>
  <si>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</si>
  <si>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</si>
  <si>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</si>
  <si>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</si>
  <si>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</si>
  <si>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</si>
  <si>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</si>
  <si>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</si>
  <si>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</si>
  <si>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</si>
  <si>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</si>
  <si>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</si>
  <si>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</si>
  <si>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</si>
  <si>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</si>
  <si>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</si>
  <si>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</si>
  <si>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</si>
  <si>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</si>
  <si>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</si>
  <si>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</si>
  <si>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</si>
  <si>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</si>
  <si>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</si>
  <si>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</si>
  <si>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</si>
  <si>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</si>
  <si>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</si>
  <si>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</si>
  <si>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</si>
  <si>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</si>
  <si>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</si>
  <si>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</si>
  <si>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</si>
  <si>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</si>
  <si>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</si>
  <si>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</si>
  <si>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</si>
  <si>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</si>
  <si>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</si>
  <si>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</si>
  <si>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</si>
  <si>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</si>
  <si>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</si>
  <si>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</si>
  <si>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</si>
  <si>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</si>
  <si>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</si>
  <si>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</si>
  <si>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</si>
  <si>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</si>
  <si>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</si>
  <si>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</si>
  <si>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</si>
  <si>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</si>
  <si>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</si>
  <si>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</si>
  <si>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</si>
  <si>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</si>
  <si>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</si>
  <si>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</si>
  <si>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</si>
  <si>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</si>
  <si>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</si>
  <si>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</si>
  <si>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</si>
  <si>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</si>
  <si>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</si>
  <si>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</si>
  <si>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</si>
  <si>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</si>
  <si>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</si>
  <si>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</si>
  <si>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</si>
  <si>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</si>
  <si>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</si>
  <si>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</si>
  <si>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</si>
  <si>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</si>
  <si>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</si>
  <si>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</si>
  <si>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</si>
  <si>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</si>
  <si>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</si>
  <si>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</si>
  <si>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</si>
  <si>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</si>
  <si>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</si>
  <si>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</si>
  <si>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</si>
  <si>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</si>
  <si>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</si>
  <si>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</si>
  <si>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</si>
  <si>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</si>
  <si>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</si>
  <si>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</si>
  <si>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</si>
  <si>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</si>
  <si>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</si>
  <si>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</si>
  <si>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</si>
  <si>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</si>
  <si>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</si>
  <si>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</si>
  <si>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</si>
  <si>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</si>
  <si>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</si>
  <si>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</si>
  <si>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</si>
  <si>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</si>
  <si>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</si>
  <si>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</si>
  <si>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</si>
  <si>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</si>
  <si>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</si>
  <si>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</si>
  <si>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</si>
  <si>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</si>
  <si>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</si>
  <si>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</si>
  <si>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</si>
  <si>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</si>
  <si>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</si>
  <si>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</si>
  <si>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</si>
  <si>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</si>
  <si>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</si>
  <si>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</si>
  <si>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</si>
  <si>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</si>
  <si>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</si>
  <si>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</si>
  <si>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</si>
  <si>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</si>
  <si>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</si>
  <si>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</si>
  <si>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</si>
  <si>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</si>
  <si>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</si>
  <si>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</si>
  <si>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</si>
  <si>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</si>
  <si>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</si>
  <si>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</si>
  <si>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</si>
  <si>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</si>
  <si>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</si>
  <si>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</si>
  <si>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</si>
  <si>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</si>
  <si>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</si>
  <si>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</si>
  <si>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</si>
  <si>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</si>
  <si>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</si>
  <si>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</si>
  <si>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</si>
  <si>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</si>
  <si>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</si>
  <si>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</si>
  <si>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</si>
  <si>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</si>
  <si>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</si>
  <si>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</si>
  <si>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</si>
  <si>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</si>
  <si>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</si>
  <si>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</si>
  <si>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</si>
  <si>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</si>
  <si>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</si>
  <si>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</si>
  <si>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</si>
  <si>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</si>
  <si>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</si>
  <si>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</si>
  <si>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</si>
  <si>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</si>
  <si>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</si>
  <si>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</si>
  <si>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</si>
  <si>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</si>
  <si>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</si>
  <si>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</si>
  <si>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</si>
  <si>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</si>
  <si>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</si>
  <si>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</si>
  <si>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</si>
  <si>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</si>
  <si>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</si>
  <si>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</si>
  <si>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</si>
  <si>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</si>
  <si>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</si>
  <si>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</si>
  <si>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</si>
  <si>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</si>
  <si>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</si>
  <si>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</si>
  <si>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</si>
  <si>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</si>
  <si>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</si>
  <si>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</si>
  <si>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</si>
  <si>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</si>
  <si>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</si>
  <si>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</si>
  <si>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</si>
  <si>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</si>
  <si>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</si>
  <si>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</si>
  <si>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</si>
  <si>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</si>
  <si>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</si>
  <si>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</si>
  <si>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</si>
  <si>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</si>
  <si>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</si>
  <si>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</si>
  <si>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</si>
  <si>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</si>
  <si>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</si>
  <si>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</si>
  <si>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</si>
  <si>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</si>
  <si>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</si>
  <si>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</si>
  <si>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</si>
  <si>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</si>
  <si>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</si>
  <si>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</si>
  <si>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</si>
  <si>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</si>
  <si>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</si>
  <si>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</si>
  <si>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</si>
  <si>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</si>
  <si>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</si>
  <si>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</si>
  <si>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</si>
  <si>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</si>
  <si>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</si>
  <si>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</si>
  <si>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</si>
  <si>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</si>
  <si>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</si>
  <si>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</si>
  <si>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</si>
  <si>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</si>
  <si>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</si>
  <si>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</si>
  <si>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</si>
  <si>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</si>
  <si>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</si>
  <si>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</si>
  <si>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</si>
  <si>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</si>
  <si>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</si>
  <si>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</si>
  <si>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</si>
  <si>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</si>
  <si>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</si>
  <si>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</si>
  <si>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</si>
  <si>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</si>
  <si>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</si>
  <si>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</si>
  <si>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</si>
  <si>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</si>
  <si>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</si>
  <si>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</si>
  <si>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</si>
  <si>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</si>
  <si>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</si>
  <si>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</si>
  <si>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</si>
  <si>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</si>
  <si>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</si>
  <si>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</si>
  <si>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</si>
  <si>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</si>
  <si>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</si>
  <si>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</si>
  <si>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</si>
  <si>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</si>
  <si>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</si>
  <si>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</si>
  <si>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</si>
  <si>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</si>
  <si>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</si>
  <si>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</si>
  <si>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</si>
  <si>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</si>
  <si>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</si>
  <si>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</si>
  <si>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</si>
  <si>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</si>
  <si>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</si>
  <si>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</si>
  <si>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</si>
  <si>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</si>
  <si>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</si>
  <si>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</si>
  <si>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</si>
  <si>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</si>
  <si>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</si>
  <si>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</si>
  <si>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</si>
  <si>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</si>
  <si>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</si>
  <si>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</si>
  <si>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</si>
  <si>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</si>
  <si>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</si>
  <si>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</si>
  <si>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</si>
  <si>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</si>
  <si>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</si>
  <si>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</si>
  <si>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</si>
  <si>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</si>
  <si>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</si>
  <si>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</si>
  <si>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</si>
  <si>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</si>
  <si>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</si>
  <si>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</si>
  <si>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</si>
  <si>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</si>
  <si>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</si>
  <si>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</si>
  <si>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</si>
  <si>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</si>
  <si>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</si>
  <si>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</si>
  <si>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</si>
  <si>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</si>
  <si>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</si>
  <si>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</si>
  <si>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</si>
  <si>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</si>
  <si>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</si>
  <si>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</si>
  <si>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</si>
  <si>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</si>
  <si>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</si>
  <si>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</si>
  <si>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</si>
  <si>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</si>
  <si>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</si>
  <si>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</si>
  <si>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</si>
  <si>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</si>
  <si>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</si>
  <si>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</si>
  <si>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</si>
  <si>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</si>
  <si>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</si>
  <si>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</si>
  <si>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</si>
  <si>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</si>
  <si>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</si>
  <si>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</si>
  <si>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</si>
  <si>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</si>
  <si>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</si>
  <si>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</si>
  <si>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</si>
  <si>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</si>
  <si>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</si>
  <si>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</si>
  <si>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</si>
  <si>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</si>
  <si>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</si>
  <si>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</si>
  <si>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</si>
  <si>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</si>
  <si>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</si>
  <si>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</si>
  <si>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</si>
  <si>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</si>
  <si>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</si>
  <si>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</si>
  <si>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</si>
  <si>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</si>
  <si>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</si>
  <si>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</si>
  <si>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</si>
  <si>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</si>
  <si>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</si>
  <si>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</si>
  <si>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</si>
  <si>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</si>
  <si>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</si>
  <si>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</si>
  <si>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</si>
  <si>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</si>
  <si>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</si>
  <si>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</si>
  <si>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</si>
  <si>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</si>
  <si>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</si>
  <si>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</si>
  <si>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</si>
  <si>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</si>
  <si>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</si>
  <si>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</si>
  <si>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</si>
  <si>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</si>
  <si>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</si>
  <si>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</si>
  <si>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</si>
  <si>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</si>
  <si>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</si>
  <si>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</si>
  <si>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</si>
  <si>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</si>
  <si>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</si>
  <si>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</si>
  <si>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</si>
  <si>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</si>
  <si>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</si>
  <si>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</si>
  <si>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</si>
  <si>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</si>
  <si>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</si>
  <si>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</si>
  <si>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</si>
  <si>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</si>
  <si>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</si>
  <si>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</si>
  <si>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</si>
  <si>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</si>
  <si>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</si>
  <si>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</si>
  <si>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</si>
  <si>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</si>
  <si>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</si>
  <si>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</si>
  <si>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</si>
  <si>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</si>
  <si>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</si>
  <si>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</si>
  <si>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</si>
  <si>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</si>
  <si>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</si>
  <si>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</si>
  <si>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</si>
  <si>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</si>
  <si>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</si>
  <si>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</si>
  <si>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</si>
  <si>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</si>
  <si>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</si>
  <si>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</si>
  <si>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</si>
  <si>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</si>
  <si>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</si>
  <si>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</si>
  <si>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</si>
  <si>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</si>
  <si>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</si>
  <si>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</si>
  <si>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</si>
  <si>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</si>
  <si>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</si>
  <si>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</si>
  <si>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</si>
  <si>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</si>
  <si>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</si>
  <si>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</si>
  <si>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</si>
  <si>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</si>
  <si>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</si>
  <si>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</si>
  <si>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</si>
  <si>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</si>
  <si>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</si>
  <si>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</si>
  <si>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</si>
  <si>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</si>
  <si>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</si>
  <si>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</si>
  <si>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</si>
  <si>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</si>
  <si>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</si>
  <si>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</si>
  <si>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</si>
  <si>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</si>
  <si>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</si>
  <si>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</si>
  <si>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</si>
  <si>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</si>
  <si>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</si>
  <si>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</si>
  <si>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</si>
  <si>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</si>
  <si>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</si>
  <si>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</si>
  <si>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</si>
  <si>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</si>
  <si>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</si>
  <si>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</si>
  <si>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</si>
  <si>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</si>
  <si>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</si>
  <si>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</si>
  <si>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</si>
  <si>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</si>
  <si>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</si>
  <si>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</si>
  <si>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</si>
  <si>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</si>
  <si>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</si>
  <si>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</si>
  <si>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</si>
  <si>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</si>
  <si>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</si>
  <si>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</si>
  <si>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</si>
  <si>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</si>
  <si>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</si>
  <si>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</si>
  <si>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</si>
  <si>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</si>
  <si>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</si>
  <si>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</si>
  <si>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</si>
  <si>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</si>
  <si>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</si>
  <si>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</si>
  <si>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</si>
  <si>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</si>
  <si>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</si>
  <si>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</si>
  <si>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</si>
  <si>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</si>
  <si>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</si>
  <si>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</si>
  <si>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</si>
  <si>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</si>
  <si>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</si>
  <si>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</si>
  <si>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</si>
  <si>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</si>
  <si>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</si>
  <si>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</si>
  <si>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</si>
  <si>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</si>
  <si>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</si>
  <si>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</si>
  <si>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</si>
  <si>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</si>
  <si>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</si>
  <si>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</si>
  <si>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</si>
  <si>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</si>
  <si>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</si>
  <si>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</si>
  <si>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</si>
  <si>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</si>
  <si>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</si>
  <si>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</si>
  <si>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</si>
  <si>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</si>
  <si>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</si>
  <si>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</si>
  <si>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</si>
  <si>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</si>
  <si>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</si>
  <si>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</si>
  <si>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</si>
  <si>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</si>
  <si>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</si>
  <si>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</si>
  <si>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</si>
  <si>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</si>
  <si>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</si>
  <si>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</si>
  <si>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</si>
  <si>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</si>
  <si>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</si>
  <si>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</si>
  <si>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</si>
  <si>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</si>
  <si>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</si>
  <si>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</si>
  <si>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</si>
  <si>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</si>
  <si>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</si>
  <si>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</si>
  <si>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</si>
  <si>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</si>
  <si>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</si>
  <si>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</si>
  <si>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</si>
  <si>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</si>
  <si>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</si>
  <si>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</si>
  <si>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</si>
  <si>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</si>
  <si>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</si>
  <si>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</si>
  <si>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</si>
  <si>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</si>
  <si>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</si>
  <si>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</si>
  <si>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</si>
  <si>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</si>
  <si>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</si>
  <si>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</si>
  <si>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</si>
  <si>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</si>
  <si>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</si>
  <si>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</si>
  <si>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</si>
  <si>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</si>
  <si>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</si>
  <si>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</si>
  <si>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</si>
  <si>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</si>
  <si>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</si>
  <si>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</si>
  <si>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</si>
  <si>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</si>
  <si>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</si>
  <si>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</si>
  <si>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</si>
  <si>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</si>
  <si>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</si>
  <si>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</si>
  <si>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</si>
  <si>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</si>
  <si>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</si>
  <si>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</si>
  <si>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</si>
  <si>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</si>
  <si>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</si>
  <si>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</si>
  <si>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</si>
  <si>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</si>
  <si>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</si>
  <si>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</si>
  <si>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</si>
  <si>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</si>
  <si>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</si>
  <si>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</si>
  <si>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</si>
  <si>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</si>
  <si>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</si>
  <si>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</si>
  <si>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</si>
  <si>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</si>
  <si>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</si>
  <si>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</si>
  <si>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</si>
  <si>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</si>
  <si>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</si>
  <si>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</si>
  <si>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</si>
  <si>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</si>
  <si>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</si>
  <si>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</si>
  <si>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</si>
  <si>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</si>
  <si>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</si>
  <si>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</si>
  <si>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</si>
  <si>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</si>
  <si>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</si>
  <si>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</si>
  <si>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</si>
  <si>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</si>
  <si>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</si>
  <si>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</si>
  <si>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</si>
  <si>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</si>
  <si>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</si>
  <si>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</si>
  <si>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</si>
  <si>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</si>
  <si>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</si>
  <si>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</si>
  <si>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</si>
  <si>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</si>
  <si>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</si>
  <si>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</si>
  <si>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</si>
  <si>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</si>
  <si>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</si>
  <si>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</si>
  <si>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</si>
  <si>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</si>
  <si>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</si>
  <si>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</si>
  <si>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</si>
  <si>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</si>
  <si>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</si>
  <si>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</si>
  <si>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</si>
  <si>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</si>
  <si>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</si>
  <si>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</si>
  <si>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</si>
  <si>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</si>
  <si>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</si>
  <si>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</si>
  <si>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</si>
  <si>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</si>
  <si>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</si>
  <si>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</si>
  <si>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</si>
  <si>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</si>
  <si>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</si>
  <si>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</si>
  <si>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</si>
  <si>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</si>
  <si>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</si>
  <si>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</si>
  <si>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</si>
  <si>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</si>
  <si>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</si>
  <si>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</si>
  <si>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</si>
  <si>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</si>
  <si>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</si>
  <si>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</si>
  <si>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</si>
  <si>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</si>
  <si>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</si>
  <si>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</si>
  <si>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</si>
  <si>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</si>
  <si>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</si>
  <si>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</si>
  <si>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</si>
  <si>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</si>
  <si>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</si>
  <si>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</si>
  <si>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</si>
  <si>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</si>
  <si>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</si>
  <si>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</si>
  <si>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</si>
  <si>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</si>
  <si>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</si>
  <si>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</si>
  <si>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</si>
  <si>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</si>
  <si>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</si>
  <si>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</si>
  <si>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</si>
  <si>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</si>
  <si>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</si>
  <si>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</si>
  <si>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</si>
  <si>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</si>
  <si>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</si>
  <si>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</si>
  <si>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</si>
  <si>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</si>
  <si>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</si>
  <si>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</si>
  <si>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</si>
  <si>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</si>
  <si>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</si>
  <si>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</si>
  <si>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</si>
  <si>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</si>
  <si>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</si>
  <si>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</si>
  <si>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</si>
  <si>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</si>
  <si>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</si>
  <si>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</si>
  <si>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</si>
  <si>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</si>
  <si>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</si>
  <si>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</si>
  <si>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</si>
  <si>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</si>
  <si>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</si>
  <si>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</si>
  <si>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</si>
  <si>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</si>
  <si>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</si>
  <si>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</si>
  <si>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</si>
  <si>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</si>
  <si>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</si>
  <si>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</si>
  <si>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</si>
  <si>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</si>
  <si>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</si>
  <si>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</si>
  <si>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</si>
  <si>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</si>
  <si>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</si>
  <si>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</si>
  <si>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</si>
  <si>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</si>
  <si>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</si>
  <si>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</si>
  <si>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</si>
  <si>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</si>
  <si>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</si>
  <si>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</si>
  <si>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</si>
  <si>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</si>
  <si>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</si>
  <si>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</si>
  <si>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</si>
  <si>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</si>
  <si>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</si>
  <si>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</si>
  <si>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</si>
  <si>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</si>
  <si>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</si>
  <si>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</si>
  <si>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</si>
  <si>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</si>
  <si>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</si>
  <si>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</si>
  <si>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</si>
  <si>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</si>
  <si>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</si>
  <si>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</si>
  <si>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</si>
  <si>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</si>
  <si>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</si>
  <si>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</si>
  <si>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</si>
  <si>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</si>
  <si>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</si>
  <si>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</si>
  <si>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</si>
  <si>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</si>
  <si>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</si>
  <si>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</si>
  <si>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</si>
  <si>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</si>
  <si>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</si>
  <si>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</si>
  <si>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</si>
  <si>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</si>
  <si>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</si>
  <si>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</si>
  <si>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</si>
  <si>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</si>
  <si>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</si>
  <si>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</si>
  <si>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</si>
  <si>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</si>
  <si>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</si>
  <si>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</si>
  <si>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</si>
  <si>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</si>
  <si>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</si>
  <si>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</si>
  <si>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</si>
  <si>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</si>
  <si>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</si>
  <si>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</si>
  <si>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</si>
  <si>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</si>
  <si>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</si>
  <si>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</si>
  <si>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</si>
  <si>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</si>
  <si>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</si>
  <si>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</si>
  <si>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</si>
  <si>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</si>
  <si>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</si>
  <si>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</si>
  <si>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</si>
  <si>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</si>
  <si>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</si>
  <si>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</si>
  <si>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</si>
  <si>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</si>
  <si>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</si>
  <si>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</si>
  <si>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</si>
  <si>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</si>
  <si>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</si>
  <si>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</si>
  <si>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</si>
  <si>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</si>
  <si>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</si>
  <si>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</si>
  <si>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</si>
  <si>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</si>
  <si>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</si>
  <si>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</si>
  <si>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</si>
  <si>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</si>
  <si>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</si>
  <si>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</si>
  <si>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</si>
  <si>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</si>
  <si>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</si>
  <si>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</si>
  <si>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</si>
  <si>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</si>
  <si>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</si>
  <si>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</si>
  <si>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</si>
  <si>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</si>
  <si>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</si>
  <si>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</si>
  <si>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</si>
  <si>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</si>
  <si>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</si>
  <si>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</si>
  <si>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</si>
  <si>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</si>
  <si>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</si>
  <si>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</si>
  <si>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</si>
  <si>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</si>
  <si>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</si>
  <si>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</si>
  <si>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</si>
  <si>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</si>
  <si>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</si>
  <si>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</si>
  <si>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</si>
  <si>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</si>
  <si>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</si>
  <si>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</si>
  <si>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</si>
  <si>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</si>
  <si>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</si>
  <si>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</si>
  <si>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</si>
  <si>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</si>
  <si>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</si>
  <si>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</si>
  <si>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</si>
  <si>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</si>
  <si>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</si>
  <si>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</si>
  <si>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</si>
  <si>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</si>
  <si>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</si>
  <si>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</si>
  <si>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</si>
  <si>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</si>
  <si>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</si>
  <si>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</si>
  <si>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</si>
  <si>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</si>
  <si>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</si>
  <si>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</si>
  <si>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</si>
  <si>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</si>
  <si>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</si>
  <si>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</si>
  <si>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</si>
  <si>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</si>
  <si>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</si>
  <si>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</si>
  <si>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</si>
  <si>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</si>
  <si>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</si>
  <si>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</si>
  <si>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</si>
  <si>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</si>
  <si>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</si>
  <si>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</si>
  <si>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</si>
  <si>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</si>
  <si>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</si>
  <si>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</si>
  <si>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</si>
  <si>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</si>
  <si>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</si>
  <si>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</si>
  <si>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</si>
  <si>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</si>
  <si>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</si>
  <si>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</si>
  <si>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</si>
  <si>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</si>
  <si>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</si>
  <si>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</si>
  <si>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</si>
  <si>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</si>
  <si>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</si>
  <si>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</si>
  <si>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</si>
  <si>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</si>
  <si>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</si>
  <si>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</si>
  <si>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</si>
  <si>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</si>
  <si>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</si>
  <si>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</si>
  <si>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</si>
  <si>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</si>
  <si>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</si>
  <si>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</si>
  <si>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</si>
  <si>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</si>
  <si>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</si>
  <si>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</si>
  <si>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</si>
  <si>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</si>
  <si>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</si>
  <si>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</si>
  <si>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</si>
  <si>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</si>
  <si>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</si>
  <si>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</si>
  <si>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</si>
  <si>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</si>
  <si>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</si>
  <si>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</si>
  <si>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</si>
  <si>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</si>
  <si>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</si>
  <si>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</si>
  <si>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</si>
  <si>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</si>
  <si>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</si>
  <si>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</si>
  <si>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</si>
  <si>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</si>
  <si>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</si>
  <si>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</si>
  <si>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</si>
  <si>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</si>
  <si>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</si>
  <si>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</si>
  <si>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</si>
  <si>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</si>
  <si>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</si>
  <si>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</si>
  <si>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</si>
  <si>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</si>
  <si>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</si>
  <si>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</si>
  <si>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</si>
  <si>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</si>
  <si>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</si>
  <si>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</si>
  <si>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</si>
  <si>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</si>
  <si>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</si>
  <si>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</si>
  <si>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</si>
  <si>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</si>
  <si>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</si>
  <si>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</si>
  <si>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</si>
  <si>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</si>
  <si>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</si>
  <si>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</si>
  <si>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</si>
  <si>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</si>
  <si>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</si>
  <si>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</si>
  <si>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</si>
  <si>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</si>
  <si>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</si>
  <si>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</si>
  <si>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</si>
  <si>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</si>
  <si>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</si>
  <si>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</si>
  <si>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</si>
  <si>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</si>
  <si>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</si>
  <si>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</si>
  <si>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</si>
  <si>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</si>
  <si>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</si>
  <si>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</si>
  <si>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</si>
  <si>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</si>
  <si>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</si>
  <si>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</si>
  <si>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</si>
  <si>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</si>
  <si>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</si>
  <si>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</si>
  <si>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</si>
  <si>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</si>
  <si>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</si>
  <si>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</si>
  <si>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</si>
  <si>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</si>
  <si>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</si>
  <si>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</si>
  <si>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</si>
  <si>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</si>
  <si>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</si>
  <si>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</si>
  <si>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</si>
  <si>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</si>
  <si>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</si>
  <si>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</si>
  <si>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</si>
  <si>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</si>
  <si>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</si>
  <si>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</si>
  <si>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</si>
  <si>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</si>
  <si>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</si>
  <si>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</si>
  <si>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</si>
  <si>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</si>
  <si>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</si>
  <si>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</si>
  <si>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</si>
  <si>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</si>
  <si>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</si>
  <si>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</si>
  <si>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</si>
  <si>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</si>
  <si>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</si>
  <si>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</si>
  <si>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</si>
  <si>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</si>
  <si>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</si>
  <si>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</si>
  <si>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</si>
  <si>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</si>
  <si>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</si>
  <si>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</si>
  <si>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</si>
  <si>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</si>
  <si>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</si>
  <si>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</si>
  <si>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</si>
  <si>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</si>
  <si>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</si>
  <si>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</si>
  <si>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</si>
  <si>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</si>
  <si>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</si>
  <si>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</si>
  <si>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</si>
  <si>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</si>
  <si>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</si>
  <si>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</si>
  <si>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</si>
  <si>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</si>
  <si>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</si>
  <si>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</si>
  <si>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</si>
  <si>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</si>
  <si>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</si>
  <si>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</si>
  <si>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</si>
  <si>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</si>
  <si>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</si>
  <si>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</si>
  <si>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</si>
  <si>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</si>
  <si>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</si>
  <si>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</si>
  <si>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</si>
  <si>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</si>
  <si>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</si>
  <si>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</si>
  <si>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</si>
  <si>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</si>
  <si>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</si>
  <si>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</si>
  <si>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</si>
  <si>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</si>
  <si>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</si>
  <si>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</si>
  <si>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</si>
  <si>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</si>
  <si>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</si>
  <si>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</si>
  <si>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</si>
  <si>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</si>
  <si>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</si>
  <si>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</si>
  <si>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</si>
  <si>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</si>
  <si>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</si>
  <si>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</si>
  <si>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</si>
  <si>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</si>
  <si>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</si>
  <si>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</si>
  <si>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</si>
  <si>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</si>
  <si>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</si>
  <si>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</si>
  <si>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</si>
  <si>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</si>
  <si>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</si>
  <si>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</si>
  <si>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</si>
  <si>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</si>
  <si>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</si>
  <si>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</si>
  <si>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</si>
  <si>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</si>
  <si>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</si>
  <si>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</si>
  <si>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</si>
  <si>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</si>
  <si>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</si>
  <si>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</si>
  <si>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</si>
  <si>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</si>
  <si>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</si>
  <si>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</si>
  <si>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</si>
  <si>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</si>
  <si>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</si>
  <si>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</si>
  <si>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</si>
  <si>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</si>
  <si>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</si>
  <si>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</si>
  <si>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</si>
  <si>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</si>
  <si>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</si>
  <si>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</si>
  <si>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</si>
  <si>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</si>
  <si>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</si>
  <si>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</si>
  <si>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</si>
  <si>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</si>
  <si>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</si>
  <si>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</si>
  <si>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</si>
  <si>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</si>
  <si>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</si>
  <si>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</si>
  <si>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</si>
  <si>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</si>
  <si>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</si>
  <si>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</si>
  <si>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</si>
  <si>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</si>
  <si>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</si>
  <si>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</si>
  <si>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</si>
  <si>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</si>
  <si>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</si>
  <si>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</si>
  <si>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</si>
  <si>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</si>
  <si>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</si>
  <si>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</si>
  <si>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</si>
  <si>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</si>
  <si>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</si>
  <si>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</si>
  <si>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</si>
  <si>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</si>
  <si>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</si>
  <si>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</si>
  <si>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</si>
  <si>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</si>
  <si>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</si>
  <si>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</si>
  <si>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</si>
  <si>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</si>
  <si>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</si>
  <si>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</si>
  <si>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</si>
  <si>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</si>
  <si>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</si>
  <si>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</si>
  <si>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</si>
  <si>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</si>
  <si>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</si>
  <si>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</si>
  <si>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</si>
  <si>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</si>
  <si>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</si>
  <si>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</si>
  <si>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</si>
  <si>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</si>
  <si>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</si>
  <si>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</si>
  <si>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</si>
  <si>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</si>
  <si>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</si>
  <si>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</si>
  <si>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</si>
  <si>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</si>
  <si>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</si>
  <si>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</si>
  <si>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</si>
  <si>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</si>
  <si>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</si>
  <si>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</si>
  <si>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</si>
  <si>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</si>
  <si>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</si>
  <si>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</si>
  <si>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</si>
  <si>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</si>
  <si>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</si>
  <si>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</si>
  <si>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</si>
  <si>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</si>
  <si>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</si>
  <si>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</si>
  <si>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</si>
  <si>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</si>
  <si>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</si>
  <si>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</si>
  <si>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</si>
  <si>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</si>
  <si>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</si>
  <si>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</si>
  <si>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</si>
  <si>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</si>
  <si>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</si>
  <si>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</si>
  <si>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</si>
  <si>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</si>
  <si>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</si>
  <si>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</si>
  <si>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</si>
  <si>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</si>
  <si>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</si>
  <si>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</si>
  <si>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</si>
  <si>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</si>
  <si>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</si>
  <si>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</si>
  <si>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</si>
  <si>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</si>
  <si>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</si>
  <si>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</si>
  <si>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</si>
  <si>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</si>
  <si>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</si>
  <si>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</si>
  <si>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</si>
  <si>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</si>
  <si>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</si>
  <si>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</si>
  <si>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</si>
  <si>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</si>
  <si>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</si>
  <si>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</si>
  <si>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</si>
  <si>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</si>
  <si>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</si>
  <si>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</si>
  <si>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</si>
  <si>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</si>
  <si>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</si>
  <si>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</si>
  <si>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</si>
  <si>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</si>
  <si>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</si>
  <si>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</si>
  <si>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</si>
  <si>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</si>
  <si>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</si>
  <si>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</si>
  <si>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</si>
  <si>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</si>
  <si>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</si>
  <si>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</si>
  <si>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</si>
  <si>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</si>
  <si>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</si>
  <si>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</si>
  <si>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</si>
  <si>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</si>
  <si>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</si>
  <si>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</si>
  <si>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</si>
  <si>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</si>
  <si>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</si>
  <si>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</si>
  <si>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</si>
  <si>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</si>
  <si>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</si>
  <si>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</si>
  <si>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</si>
  <si>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</si>
  <si>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</si>
  <si>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</si>
  <si>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</si>
  <si>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</si>
  <si>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</si>
  <si>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</si>
  <si>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</si>
  <si>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</si>
  <si>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</si>
  <si>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</si>
  <si>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</si>
  <si>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</si>
  <si>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</si>
  <si>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</si>
  <si>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</si>
  <si>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</si>
  <si>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</si>
  <si>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</si>
  <si>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</si>
  <si>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</si>
  <si>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</si>
  <si>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</si>
  <si>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</si>
  <si>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</si>
  <si>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</si>
  <si>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</si>
  <si>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</si>
  <si>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</si>
  <si>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</si>
  <si>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</si>
  <si>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</si>
  <si>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</si>
  <si>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</si>
  <si>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</si>
  <si>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</si>
  <si>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</si>
  <si>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</si>
  <si>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</si>
  <si>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</si>
  <si>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</si>
  <si>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</si>
  <si>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</si>
  <si>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</si>
  <si>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</si>
  <si>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</si>
  <si>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</si>
  <si>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</si>
  <si>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</si>
  <si>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</si>
  <si>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</si>
  <si>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</si>
  <si>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</si>
  <si>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</si>
  <si>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</si>
  <si>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</si>
  <si>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</si>
  <si>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</si>
  <si>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</si>
  <si>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</si>
  <si>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</si>
  <si>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</si>
  <si>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</si>
  <si>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</si>
  <si>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</si>
  <si>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</si>
  <si>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</si>
  <si>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</si>
  <si>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</si>
  <si>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</si>
  <si>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</si>
  <si>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</si>
  <si>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</si>
  <si>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</si>
  <si>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</si>
  <si>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</si>
  <si>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</si>
  <si>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</si>
  <si>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</si>
  <si>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</si>
  <si>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</si>
  <si>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</si>
  <si>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</si>
  <si>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</si>
  <si>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</si>
  <si>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</si>
  <si>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</si>
  <si>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</si>
  <si>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</si>
  <si>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</si>
  <si>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</si>
  <si>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</si>
  <si>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</si>
  <si>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</si>
  <si>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</si>
  <si>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</si>
  <si>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</si>
  <si>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</si>
  <si>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</si>
  <si>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</si>
  <si>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</si>
  <si>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</si>
  <si>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</si>
  <si>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</si>
  <si>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</si>
  <si>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</si>
  <si>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</si>
  <si>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</si>
  <si>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</si>
  <si>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</si>
  <si>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</si>
  <si>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</si>
  <si>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</si>
  <si>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</si>
  <si>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</si>
  <si>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</si>
  <si>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</si>
  <si>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</si>
  <si>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</si>
  <si>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</si>
  <si>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</si>
  <si>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</si>
  <si>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</si>
  <si>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</si>
  <si>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</si>
  <si>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</si>
  <si>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</si>
  <si>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</si>
  <si>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</si>
  <si>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</si>
  <si>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</si>
  <si>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</si>
  <si>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</si>
  <si>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</si>
  <si>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</si>
  <si>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</si>
  <si>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</si>
  <si>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</si>
  <si>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</si>
  <si>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</si>
  <si>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</si>
  <si>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</si>
  <si>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</si>
  <si>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</si>
  <si>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</si>
  <si>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</si>
  <si>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</si>
  <si>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</si>
  <si>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</si>
  <si>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</si>
  <si>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</si>
  <si>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</si>
  <si>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</si>
  <si>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</si>
  <si>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</si>
  <si>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</si>
  <si>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</si>
  <si>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</si>
  <si>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</si>
  <si>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</si>
  <si>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</si>
  <si>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</si>
  <si>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</si>
  <si>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</si>
  <si>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</si>
  <si>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</si>
  <si>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</si>
  <si>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</si>
  <si>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</si>
  <si>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</si>
  <si>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</si>
  <si>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</si>
  <si>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</si>
  <si>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</si>
  <si>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</si>
  <si>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</si>
  <si>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</si>
  <si>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</si>
  <si>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</si>
  <si>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</si>
  <si>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</si>
  <si>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</si>
  <si>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</si>
  <si>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</si>
  <si>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</si>
  <si>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</si>
  <si>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</si>
  <si>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</si>
  <si>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</si>
  <si>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</si>
  <si>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</si>
  <si>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</si>
  <si>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</si>
  <si>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</si>
  <si>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</si>
  <si>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</si>
  <si>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</si>
  <si>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</si>
  <si>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</si>
  <si>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</si>
  <si>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</si>
  <si>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</si>
  <si>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</si>
  <si>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</si>
  <si>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</si>
  <si>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</si>
  <si>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</si>
  <si>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</si>
  <si>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</si>
  <si>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</si>
  <si>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</si>
  <si>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</si>
  <si>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</si>
  <si>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</si>
  <si>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</si>
  <si>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</si>
  <si>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</si>
  <si>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</si>
  <si>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</si>
  <si>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</si>
  <si>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</si>
  <si>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</si>
  <si>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</si>
  <si>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</si>
  <si>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</si>
  <si>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</si>
  <si>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</si>
  <si>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</si>
  <si>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</si>
  <si>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</si>
  <si>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</si>
  <si>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</si>
  <si>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</si>
  <si>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</si>
  <si>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</si>
  <si>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</si>
  <si>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</si>
  <si>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</si>
  <si>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</si>
  <si>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</si>
  <si>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</si>
  <si>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</si>
  <si>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</si>
  <si>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</si>
  <si>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</si>
  <si>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</si>
  <si>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</si>
  <si>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</si>
  <si>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</si>
  <si>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</si>
  <si>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</si>
  <si>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</si>
  <si>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</si>
  <si>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</si>
  <si>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</si>
  <si>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</si>
  <si>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</si>
  <si>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</si>
  <si>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</si>
  <si>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</si>
  <si>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</si>
  <si>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</si>
  <si>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</si>
  <si>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</si>
  <si>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</si>
  <si>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</si>
  <si>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</si>
  <si>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</si>
  <si>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</si>
  <si>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</si>
  <si>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</si>
  <si>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</si>
  <si>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</si>
  <si>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</si>
  <si>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</si>
  <si>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</si>
  <si>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</si>
  <si>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</si>
  <si>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</si>
  <si>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</si>
  <si>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</si>
  <si>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</si>
  <si>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</si>
  <si>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</si>
  <si>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</si>
  <si>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</si>
  <si>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</si>
  <si>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</si>
  <si>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</si>
  <si>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</si>
  <si>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</si>
  <si>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</si>
  <si>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</si>
  <si>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</si>
  <si>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</si>
  <si>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</si>
  <si>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</si>
  <si>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</si>
  <si>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</si>
  <si>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</si>
  <si>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</si>
  <si>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</si>
  <si>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</si>
  <si>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</si>
  <si>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</si>
  <si>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</si>
  <si>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</si>
  <si>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</si>
  <si>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</si>
  <si>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</si>
  <si>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</si>
  <si>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</si>
  <si>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</si>
  <si>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</si>
  <si>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</si>
  <si>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</si>
  <si>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</si>
  <si>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</si>
  <si>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</si>
  <si>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</si>
  <si>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</si>
  <si>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</si>
  <si>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</si>
  <si>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</si>
  <si>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</si>
  <si>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</si>
  <si>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</si>
  <si>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</si>
  <si>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</si>
  <si>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</si>
  <si>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</si>
  <si>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</si>
  <si>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</si>
  <si>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</si>
  <si>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</si>
  <si>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</si>
  <si>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</si>
  <si>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</si>
  <si>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</si>
  <si>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</si>
  <si>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</si>
  <si>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</si>
  <si>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</si>
  <si>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</si>
  <si>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</si>
  <si>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</si>
  <si>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</si>
  <si>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</si>
  <si>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</si>
  <si>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</si>
  <si>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</si>
  <si>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</si>
  <si>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</si>
  <si>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</si>
  <si>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</si>
  <si>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</si>
  <si>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</si>
  <si>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</si>
  <si>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</si>
  <si>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</si>
  <si>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</si>
  <si>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</si>
  <si>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</si>
  <si>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</si>
  <si>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</si>
  <si>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</si>
  <si>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</si>
  <si>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</si>
  <si>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</si>
  <si>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</si>
  <si>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</si>
  <si>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</si>
  <si>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</si>
  <si>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</si>
  <si>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</si>
  <si>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</si>
  <si>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</si>
  <si>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</si>
  <si>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</si>
  <si>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</si>
  <si>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</si>
  <si>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</si>
  <si>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</si>
  <si>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</si>
  <si>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</si>
  <si>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</si>
  <si>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</si>
  <si>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</si>
  <si>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</si>
  <si>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</si>
  <si>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</si>
  <si>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</si>
  <si>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</si>
  <si>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</si>
  <si>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</si>
  <si>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</si>
  <si>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</si>
  <si>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</si>
  <si>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</si>
  <si>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</si>
  <si>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</si>
  <si>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</si>
  <si>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</si>
  <si>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</si>
  <si>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</si>
  <si>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</si>
  <si>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</si>
  <si>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</si>
  <si>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</si>
  <si>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</si>
  <si>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</si>
  <si>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</si>
  <si>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</si>
  <si>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</si>
  <si>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</si>
  <si>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</si>
  <si>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</si>
  <si>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</si>
  <si>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</si>
  <si>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</si>
  <si>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</si>
  <si>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</si>
  <si>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</si>
  <si>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</si>
  <si>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</si>
  <si>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</si>
  <si>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</si>
  <si>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</si>
  <si>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</si>
  <si>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</si>
  <si>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</si>
  <si>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</si>
  <si>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</si>
  <si>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</si>
  <si>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</si>
  <si>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</si>
  <si>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</si>
  <si>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</si>
  <si>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</si>
  <si>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</si>
  <si>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</si>
  <si>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</si>
  <si>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</si>
  <si>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</si>
  <si>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</si>
  <si>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</si>
  <si>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</si>
  <si>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</si>
  <si>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</si>
  <si>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</si>
  <si>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</si>
  <si>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</si>
  <si>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</si>
  <si>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</si>
  <si>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</si>
  <si>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</si>
  <si>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</si>
  <si>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</si>
  <si>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</si>
  <si>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</si>
  <si>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</si>
  <si>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</si>
  <si>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</si>
  <si>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</si>
  <si>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</si>
  <si>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</si>
  <si>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</si>
  <si>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</si>
  <si>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</si>
  <si>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</si>
  <si>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</si>
  <si>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</si>
  <si>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</si>
  <si>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</si>
  <si>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</si>
  <si>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</si>
  <si>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</si>
  <si>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</si>
  <si>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</si>
  <si>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</si>
  <si>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</si>
  <si>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</si>
  <si>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</si>
  <si>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</si>
  <si>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</si>
  <si>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</si>
  <si>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</si>
  <si>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</si>
  <si>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</si>
  <si>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</si>
  <si>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</si>
  <si>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</si>
  <si>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</si>
  <si>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</si>
  <si>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</si>
  <si>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</si>
  <si>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</si>
  <si>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</si>
  <si>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</si>
  <si>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</si>
  <si>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</si>
  <si>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</si>
  <si>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</si>
  <si>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</si>
  <si>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</si>
  <si>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</si>
  <si>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</si>
  <si>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</si>
  <si>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</si>
  <si>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</si>
  <si>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</si>
  <si>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</si>
  <si>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</si>
  <si>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</si>
  <si>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</si>
  <si>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</si>
  <si>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</si>
  <si>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</si>
  <si>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</si>
  <si>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</si>
  <si>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</si>
  <si>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</si>
  <si>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</si>
  <si>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</si>
  <si>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</si>
  <si>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</si>
  <si>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</si>
  <si>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</si>
  <si>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</si>
  <si>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</si>
  <si>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</si>
  <si>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</si>
  <si>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</si>
  <si>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</si>
  <si>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</si>
  <si>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</si>
  <si>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</si>
  <si>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</si>
  <si>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</si>
  <si>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</si>
  <si>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</si>
  <si>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</si>
  <si>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</si>
  <si>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</si>
  <si>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</si>
  <si>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</si>
  <si>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</si>
  <si>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</si>
  <si>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</si>
  <si>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</si>
  <si>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</si>
  <si>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</si>
  <si>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</si>
  <si>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</si>
  <si>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</si>
  <si>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</si>
  <si>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</si>
  <si>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</si>
  <si>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</si>
  <si>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</si>
  <si>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</si>
  <si>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</si>
  <si>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</si>
  <si>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</si>
  <si>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</si>
  <si>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</si>
  <si>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</si>
  <si>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</si>
  <si>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</si>
  <si>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</si>
  <si>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</si>
  <si>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</si>
  <si>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</si>
  <si>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</si>
  <si>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</si>
  <si>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</si>
  <si>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</si>
  <si>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</si>
  <si>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</si>
  <si>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</si>
  <si>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</si>
  <si>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</si>
  <si>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</si>
  <si>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</si>
  <si>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</si>
  <si>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</si>
  <si>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</si>
  <si>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</si>
  <si>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</si>
  <si>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</si>
  <si>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</si>
  <si>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</si>
  <si>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</si>
  <si>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</si>
  <si>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</si>
  <si>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</si>
  <si>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</si>
  <si>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</si>
  <si>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</si>
  <si>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</si>
  <si>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</si>
  <si>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</si>
  <si>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</si>
  <si>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</si>
  <si>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</si>
  <si>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</si>
  <si>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</si>
  <si>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</si>
  <si>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</si>
  <si>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</si>
  <si>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</si>
  <si>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</si>
  <si>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</si>
  <si>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</si>
  <si>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</si>
  <si>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</si>
  <si>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</si>
  <si>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</si>
  <si>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</si>
  <si>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</si>
  <si>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</si>
  <si>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</si>
  <si>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</si>
  <si>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</si>
  <si>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</si>
  <si>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</si>
  <si>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</si>
  <si>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</si>
  <si>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</si>
  <si>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</si>
  <si>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</si>
  <si>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</si>
  <si>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</si>
  <si>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</si>
  <si>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</si>
  <si>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</si>
  <si>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</si>
  <si>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</si>
  <si>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</si>
  <si>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</si>
  <si>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</si>
  <si>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</si>
  <si>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</si>
  <si>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</si>
  <si>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</si>
  <si>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</si>
  <si>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</si>
  <si>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</si>
  <si>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</si>
  <si>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</si>
  <si>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</si>
  <si>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</si>
  <si>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</si>
  <si>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</si>
  <si>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</si>
  <si>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</si>
  <si>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</si>
  <si>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</si>
  <si>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</si>
  <si>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</si>
  <si>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</si>
  <si>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</si>
  <si>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</si>
  <si>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</si>
  <si>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</si>
  <si>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</si>
  <si>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</si>
  <si>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</si>
  <si>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</si>
  <si>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</si>
  <si>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</si>
  <si>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</si>
  <si>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</si>
  <si>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</si>
  <si>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</si>
  <si>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</si>
  <si>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</si>
  <si>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</si>
  <si>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</si>
  <si>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</si>
  <si>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</si>
  <si>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</si>
  <si>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</si>
  <si>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</si>
  <si>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</si>
  <si>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</si>
  <si>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</si>
  <si>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</si>
  <si>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</si>
  <si>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</si>
  <si>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</si>
  <si>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</si>
  <si>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</si>
  <si>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</si>
  <si>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</si>
  <si>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</si>
  <si>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</si>
  <si>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</si>
  <si>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</si>
  <si>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</si>
  <si>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</si>
  <si>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</si>
  <si>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</si>
  <si>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</si>
  <si>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</si>
  <si>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</si>
  <si>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</si>
  <si>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</si>
  <si>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</si>
  <si>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</si>
  <si>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</si>
  <si>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</si>
  <si>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</si>
  <si>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</si>
  <si>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</si>
  <si>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</si>
  <si>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</si>
  <si>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</si>
  <si>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</si>
  <si>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</si>
  <si>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</si>
  <si>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</si>
  <si>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</si>
  <si>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</si>
  <si>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</si>
  <si>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</si>
  <si>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</si>
  <si>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</si>
  <si>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</si>
  <si>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</si>
  <si>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</si>
  <si>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</si>
  <si>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</si>
  <si>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</si>
  <si>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</si>
  <si>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</si>
  <si>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</si>
  <si>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</si>
  <si>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</si>
  <si>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</si>
  <si>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</si>
  <si>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</si>
  <si>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</si>
  <si>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</si>
  <si>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</si>
  <si>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</si>
  <si>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</si>
  <si>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</si>
  <si>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</si>
  <si>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</si>
  <si>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</si>
  <si>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</si>
  <si>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</si>
  <si>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</si>
  <si>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</si>
  <si>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</si>
  <si>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</si>
  <si>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</si>
  <si>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</si>
  <si>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</si>
  <si>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</si>
  <si>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</si>
  <si>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</si>
  <si>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</si>
  <si>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</si>
  <si>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</si>
  <si>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</si>
  <si>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</si>
  <si>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</si>
  <si>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</si>
  <si>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</si>
  <si>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</si>
  <si>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</si>
  <si>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</si>
  <si>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</si>
  <si>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</si>
  <si>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</si>
  <si>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</si>
  <si>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</si>
  <si>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</si>
  <si>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</si>
  <si>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</si>
  <si>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</si>
  <si>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</si>
  <si>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</si>
  <si>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</si>
  <si>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</si>
  <si>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</si>
  <si>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</si>
  <si>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</si>
  <si>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</si>
  <si>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</si>
  <si>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</si>
  <si>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</si>
  <si>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</si>
  <si>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</si>
  <si>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</si>
  <si>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</si>
  <si>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</si>
  <si>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</si>
  <si>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</si>
  <si>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</si>
  <si>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</si>
  <si>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</si>
  <si>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</si>
  <si>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</si>
  <si>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</si>
  <si>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</si>
  <si>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</si>
  <si>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</si>
  <si>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</si>
  <si>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</si>
  <si>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</si>
  <si>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</si>
  <si>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</si>
  <si>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</si>
  <si>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</si>
  <si>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</si>
  <si>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</si>
  <si>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</si>
  <si>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</si>
  <si>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</si>
  <si>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</si>
  <si>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</si>
  <si>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</si>
  <si>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</si>
  <si>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</si>
  <si>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</si>
  <si>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</si>
  <si>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</si>
  <si>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</si>
  <si>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</si>
  <si>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</si>
  <si>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</si>
  <si>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</si>
  <si>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</si>
  <si>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</si>
  <si>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</si>
  <si>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</si>
  <si>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</si>
  <si>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</si>
  <si>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</si>
  <si>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</si>
  <si>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</si>
  <si>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</si>
  <si>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</si>
  <si>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</si>
  <si>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</si>
  <si>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</si>
  <si>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</si>
  <si>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</si>
  <si>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</si>
  <si>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</si>
  <si>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</si>
  <si>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</si>
  <si>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</si>
  <si>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</si>
  <si>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</si>
  <si>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</si>
  <si>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</si>
  <si>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</si>
  <si>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</si>
  <si>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</si>
  <si>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</si>
  <si>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</si>
  <si>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</si>
  <si>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</si>
  <si>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</si>
  <si>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</si>
  <si>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</si>
  <si>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</si>
  <si>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</si>
  <si>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</si>
  <si>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</si>
  <si>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</si>
  <si>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</si>
  <si>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</si>
  <si>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</si>
  <si>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</si>
  <si>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</si>
  <si>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</si>
  <si>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</si>
  <si>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</si>
  <si>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</si>
  <si>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</si>
  <si>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</si>
  <si>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</si>
  <si>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</si>
  <si>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</si>
  <si>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</si>
  <si>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</si>
  <si>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</si>
  <si>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</si>
  <si>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</si>
  <si>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</si>
  <si>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</si>
  <si>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</si>
  <si>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</si>
  <si>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</si>
  <si>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</si>
  <si>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</si>
  <si>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</si>
  <si>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</si>
  <si>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</si>
  <si>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</si>
  <si>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</si>
  <si>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</si>
  <si>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</si>
  <si>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</si>
  <si>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</si>
  <si>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</si>
  <si>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</si>
  <si>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</si>
  <si>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</si>
  <si>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</si>
  <si>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</si>
  <si>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</si>
  <si>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</si>
  <si>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</si>
  <si>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</si>
  <si>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</si>
  <si>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</si>
  <si>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</si>
  <si>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</si>
  <si>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</si>
  <si>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</si>
  <si>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</si>
  <si>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</si>
  <si>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</si>
  <si>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</si>
  <si>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</si>
  <si>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</si>
  <si>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</si>
  <si>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</si>
  <si>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</si>
  <si>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</si>
  <si>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</si>
  <si>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</si>
  <si>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</si>
  <si>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</si>
  <si>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</si>
  <si>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</si>
  <si>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</si>
  <si>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</si>
  <si>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</si>
  <si>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</si>
  <si>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</si>
  <si>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</si>
  <si>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</si>
  <si>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</si>
  <si>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</si>
  <si>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</si>
  <si>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</si>
  <si>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</si>
  <si>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</si>
  <si>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</si>
  <si>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</si>
  <si>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</si>
  <si>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</si>
  <si>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</si>
  <si>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</si>
  <si>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</si>
  <si>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</si>
  <si>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</si>
  <si>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</si>
  <si>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</si>
  <si>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</si>
  <si>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</si>
  <si>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</si>
  <si>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</si>
  <si>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</si>
  <si>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</si>
  <si>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</si>
  <si>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</si>
  <si>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</si>
  <si>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</si>
  <si>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</si>
  <si>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</si>
  <si>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</si>
  <si>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</si>
  <si>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</si>
  <si>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</si>
  <si>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</si>
  <si>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</si>
  <si>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</si>
  <si>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</si>
  <si>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</si>
  <si>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</si>
  <si>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</si>
  <si>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</si>
  <si>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</si>
  <si>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</si>
  <si>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</si>
  <si>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</si>
  <si>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</si>
  <si>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</si>
  <si>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</si>
  <si>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</si>
  <si>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</si>
  <si>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</si>
  <si>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</si>
  <si>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</si>
  <si>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</si>
  <si>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</si>
  <si>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</si>
  <si>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</si>
  <si>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</si>
  <si>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</si>
  <si>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</si>
  <si>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</si>
  <si>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</si>
  <si>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</si>
  <si>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</si>
  <si>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</si>
  <si>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</si>
  <si>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</si>
  <si>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</si>
  <si>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</si>
  <si>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</si>
  <si>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</si>
  <si>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</si>
  <si>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</si>
  <si>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</si>
  <si>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</si>
  <si>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</si>
  <si>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</si>
  <si>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</si>
  <si>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</si>
  <si>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</si>
  <si>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</si>
  <si>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</si>
  <si>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</si>
  <si>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</si>
  <si>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</si>
  <si>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</si>
  <si>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</si>
  <si>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</si>
  <si>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</si>
  <si>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</si>
  <si>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</si>
  <si>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</si>
  <si>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</si>
  <si>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</si>
  <si>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</si>
  <si>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</si>
  <si>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</si>
  <si>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</si>
  <si>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</si>
  <si>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</si>
  <si>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</si>
  <si>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</si>
  <si>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</si>
  <si>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</si>
  <si>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</si>
  <si>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</si>
  <si>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</si>
  <si>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</si>
  <si>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</si>
  <si>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</si>
  <si>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</si>
  <si>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</si>
  <si>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</si>
  <si>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</si>
  <si>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</si>
  <si>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</si>
  <si>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</si>
  <si>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</si>
  <si>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</si>
  <si>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</si>
  <si>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</si>
  <si>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</si>
  <si>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</si>
  <si>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</si>
  <si>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</si>
  <si>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</si>
  <si>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</si>
  <si>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</si>
  <si>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</si>
  <si>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</si>
  <si>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</si>
  <si>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</si>
  <si>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</si>
  <si>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</si>
  <si>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</si>
  <si>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</si>
  <si>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</si>
  <si>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</si>
  <si>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</si>
  <si>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</si>
  <si>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</si>
  <si>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</si>
  <si>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</si>
  <si>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</si>
  <si>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</si>
  <si>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</si>
  <si>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</si>
  <si>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</si>
  <si>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</si>
  <si>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</si>
  <si>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</si>
  <si>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</si>
  <si>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</si>
  <si>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</si>
  <si>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</si>
  <si>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</si>
  <si>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</si>
  <si>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</si>
  <si>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</si>
  <si>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</si>
  <si>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</si>
  <si>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</si>
  <si>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</si>
  <si>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</si>
  <si>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</si>
  <si>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</si>
  <si>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</si>
  <si>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</si>
  <si>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</si>
  <si>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</si>
  <si>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</si>
  <si>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</si>
  <si>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</si>
  <si>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</si>
  <si>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</si>
  <si>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</si>
  <si>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</si>
  <si>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</si>
  <si>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</si>
  <si>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</si>
  <si>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</si>
  <si>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</si>
  <si>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</si>
  <si>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</si>
  <si>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</si>
  <si>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</si>
  <si>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</si>
  <si>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</si>
  <si>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</si>
  <si>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</si>
  <si>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</si>
  <si>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</si>
  <si>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</si>
  <si>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</si>
  <si>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</si>
  <si>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</si>
  <si>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</si>
  <si>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</si>
  <si>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</si>
  <si>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</si>
  <si>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</si>
  <si>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</si>
  <si>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</si>
  <si>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</si>
  <si>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</si>
  <si>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</si>
  <si>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</si>
  <si>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</si>
  <si>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</si>
  <si>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</si>
  <si>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</si>
  <si>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</si>
  <si>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</si>
  <si>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</si>
  <si>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</si>
  <si>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</si>
  <si>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</si>
  <si>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</si>
  <si>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</si>
  <si>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</si>
  <si>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</si>
  <si>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</si>
  <si>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</si>
  <si>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</si>
  <si>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</si>
  <si>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</si>
  <si>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</si>
  <si>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</si>
  <si>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</si>
  <si>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</si>
  <si>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</si>
  <si>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</si>
  <si>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</si>
  <si>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</si>
  <si>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</si>
  <si>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</si>
  <si>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</si>
  <si>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</si>
  <si>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</si>
  <si>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</si>
  <si>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</si>
  <si>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</si>
  <si>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</si>
  <si>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</si>
  <si>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</si>
  <si>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</si>
  <si>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</si>
  <si>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</si>
  <si>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</si>
  <si>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</si>
  <si>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</si>
  <si>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</si>
  <si>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</si>
  <si>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</si>
  <si>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</si>
  <si>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</si>
  <si>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</si>
  <si>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</si>
  <si>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</si>
  <si>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</si>
  <si>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</si>
  <si>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</si>
  <si>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</si>
  <si>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</si>
  <si>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</si>
  <si>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</si>
  <si>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</si>
  <si>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</si>
  <si>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</si>
  <si>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</si>
  <si>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</si>
  <si>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</si>
  <si>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</si>
  <si>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</si>
  <si>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</si>
  <si>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</si>
  <si>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</si>
  <si>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</si>
  <si>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</si>
  <si>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</si>
  <si>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</si>
  <si>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</si>
  <si>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</si>
  <si>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</si>
  <si>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</si>
  <si>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</si>
  <si>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</si>
  <si>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</si>
  <si>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</si>
  <si>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</si>
  <si>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</si>
  <si>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</si>
  <si>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</si>
  <si>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</si>
  <si>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</si>
  <si>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</si>
  <si>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</si>
  <si>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</si>
  <si>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</si>
  <si>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</si>
  <si>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</si>
  <si>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</si>
  <si>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</si>
  <si>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</si>
  <si>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</si>
  <si>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</si>
  <si>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</si>
  <si>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</si>
  <si>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</si>
  <si>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</si>
  <si>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</si>
  <si>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</si>
  <si>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</si>
  <si>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</si>
  <si>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</si>
  <si>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</si>
  <si>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</si>
  <si>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</si>
  <si>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</si>
  <si>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</si>
  <si>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</si>
  <si>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</si>
  <si>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</si>
  <si>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</si>
  <si>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</si>
  <si>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</si>
  <si>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</si>
  <si>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</si>
  <si>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</si>
  <si>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</si>
  <si>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</si>
  <si>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</si>
  <si>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</si>
  <si>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</si>
  <si>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</si>
  <si>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</si>
  <si>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</si>
  <si>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</si>
  <si>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</si>
  <si>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</si>
  <si>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</si>
  <si>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</si>
  <si>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</si>
  <si>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</si>
  <si>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</si>
  <si>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</si>
  <si>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</si>
  <si>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</si>
  <si>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</si>
  <si>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</si>
  <si>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</si>
  <si>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</si>
  <si>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</si>
  <si>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</si>
  <si>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</si>
  <si>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</si>
  <si>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</si>
  <si>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</si>
  <si>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</si>
  <si>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</si>
  <si>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</si>
  <si>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</si>
  <si>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</si>
  <si>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</si>
  <si>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</si>
  <si>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</si>
  <si>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</si>
  <si>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</si>
  <si>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</si>
  <si>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</si>
  <si>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</si>
  <si>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</si>
  <si>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</si>
  <si>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</si>
  <si>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</si>
  <si>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</si>
  <si>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</si>
  <si>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</si>
  <si>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</si>
  <si>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</si>
  <si>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</si>
  <si>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</si>
  <si>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</si>
  <si>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</si>
  <si>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</si>
  <si>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</si>
  <si>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</si>
  <si>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</si>
  <si>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</si>
  <si>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</si>
  <si>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</si>
  <si>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</si>
  <si>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</si>
  <si>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</si>
  <si>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</si>
  <si>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</si>
  <si>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</si>
  <si>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</si>
  <si>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</si>
  <si>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</si>
  <si>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</si>
  <si>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</si>
  <si>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</si>
  <si>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</si>
  <si>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</si>
  <si>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</si>
  <si>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</si>
  <si>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</si>
  <si>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</si>
  <si>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</si>
  <si>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</si>
  <si>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</si>
  <si>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</si>
  <si>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</si>
  <si>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</si>
  <si>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</si>
  <si>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</si>
  <si>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</si>
  <si>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</si>
  <si>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</si>
  <si>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</si>
  <si>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</si>
  <si>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</si>
  <si>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</si>
  <si>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</si>
  <si>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</si>
  <si>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</si>
  <si>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</si>
  <si>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</si>
  <si>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</si>
  <si>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</si>
  <si>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</si>
  <si>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</si>
  <si>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</si>
  <si>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</si>
  <si>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</si>
  <si>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</si>
  <si>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</si>
  <si>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</si>
  <si>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</si>
  <si>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</si>
  <si>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</si>
  <si>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</si>
  <si>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</si>
  <si>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</si>
  <si>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</si>
  <si>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</si>
  <si>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</si>
  <si>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</si>
  <si>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</si>
  <si>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</si>
  <si>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</si>
  <si>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</si>
  <si>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</si>
  <si>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</si>
  <si>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</si>
  <si>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</si>
  <si>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</si>
  <si>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</si>
  <si>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</si>
  <si>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</si>
  <si>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</si>
  <si>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</si>
  <si>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</si>
  <si>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</si>
  <si>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</si>
  <si>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</si>
  <si>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</si>
  <si>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</si>
  <si>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</si>
  <si>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</si>
  <si>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</si>
  <si>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</si>
  <si>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</si>
  <si>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</si>
  <si>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</si>
  <si>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</si>
  <si>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</si>
  <si>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</si>
  <si>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</si>
  <si>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</si>
  <si>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</si>
  <si>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</si>
  <si>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</si>
  <si>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</si>
  <si>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</si>
  <si>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</si>
  <si>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</si>
  <si>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</si>
  <si>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</si>
  <si>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</si>
  <si>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</si>
  <si>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</si>
  <si>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</si>
  <si>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</si>
  <si>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</si>
  <si>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</si>
  <si>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</si>
  <si>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</si>
  <si>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</si>
  <si>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</si>
  <si>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</si>
  <si>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</si>
  <si>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</si>
  <si>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</si>
  <si>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</si>
  <si>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</si>
  <si>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</si>
  <si>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</si>
  <si>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</si>
  <si>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</si>
  <si>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</si>
  <si>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</si>
  <si>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</si>
  <si>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</si>
  <si>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</si>
  <si>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</si>
  <si>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</si>
  <si>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</si>
  <si>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</si>
  <si>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</si>
  <si>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</si>
  <si>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</si>
  <si>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</si>
  <si>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</si>
  <si>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</si>
  <si>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</si>
  <si>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</si>
  <si>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</si>
  <si>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</si>
  <si>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</si>
  <si>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</si>
  <si>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</si>
  <si>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</si>
  <si>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</si>
  <si>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</si>
  <si>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</si>
  <si>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</si>
  <si>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</si>
  <si>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</si>
  <si>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</si>
  <si>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</si>
  <si>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</si>
  <si>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</si>
  <si>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</si>
  <si>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</si>
  <si>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</si>
  <si>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</si>
  <si>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</si>
  <si>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</si>
  <si>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</si>
  <si>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</si>
  <si>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</si>
  <si>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</si>
  <si>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</si>
  <si>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</si>
  <si>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</si>
  <si>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</si>
  <si>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</si>
  <si>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</si>
  <si>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</si>
  <si>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</si>
  <si>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</si>
  <si>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</si>
  <si>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</si>
  <si>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</si>
  <si>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</si>
  <si>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</si>
  <si>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</si>
  <si>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</si>
  <si>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</si>
  <si>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</si>
  <si>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</si>
  <si>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</si>
  <si>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</si>
  <si>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</si>
  <si>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</si>
  <si>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</si>
  <si>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</si>
  <si>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</si>
  <si>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</si>
  <si>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</si>
  <si>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</si>
  <si>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</si>
  <si>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</si>
  <si>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</si>
  <si>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</si>
  <si>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</si>
  <si>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</si>
  <si>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</si>
  <si>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</si>
  <si>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</si>
  <si>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</si>
  <si>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</si>
  <si>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</si>
  <si>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</si>
  <si>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</si>
  <si>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</si>
  <si>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</si>
  <si>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</si>
  <si>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</si>
  <si>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</si>
  <si>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</si>
  <si>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</si>
  <si>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</si>
  <si>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</si>
  <si>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</si>
  <si>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</si>
  <si>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</si>
  <si>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</si>
  <si>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</si>
  <si>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</si>
  <si>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</si>
  <si>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</si>
  <si>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</si>
  <si>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</si>
  <si>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</si>
  <si>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</si>
  <si>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</si>
  <si>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</si>
  <si>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</si>
  <si>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</si>
  <si>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</si>
  <si>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</si>
  <si>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</si>
  <si>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</si>
  <si>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</si>
  <si>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</si>
  <si>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</si>
  <si>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</si>
  <si>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</si>
  <si>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</si>
  <si>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</si>
  <si>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</si>
  <si>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</si>
  <si>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</si>
  <si>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</si>
  <si>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</si>
  <si>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</si>
  <si>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</si>
  <si>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</si>
  <si>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</si>
  <si>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</si>
  <si>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</si>
  <si>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</si>
  <si>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</si>
  <si>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</si>
  <si>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</si>
  <si>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</si>
  <si>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</si>
  <si>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</si>
  <si>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</si>
  <si>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</si>
  <si>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</si>
  <si>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</si>
  <si>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</si>
  <si>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</si>
  <si>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</si>
  <si>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</si>
  <si>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</si>
  <si>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</si>
  <si>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</si>
  <si>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</si>
  <si>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</si>
  <si>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</si>
  <si>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</si>
  <si>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</si>
  <si>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</si>
  <si>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</si>
  <si>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</si>
  <si>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</si>
  <si>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</si>
  <si>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</si>
  <si>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</si>
  <si>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</si>
  <si>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</si>
  <si>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</si>
  <si>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</si>
  <si>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</si>
  <si>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</si>
  <si>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</si>
  <si>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</si>
  <si>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</si>
  <si>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</si>
  <si>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</si>
  <si>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</si>
  <si>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</si>
  <si>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</si>
  <si>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</si>
  <si>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</si>
  <si>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</si>
  <si>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</si>
  <si>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</si>
  <si>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</si>
  <si>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</si>
  <si>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</si>
  <si>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</si>
  <si>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</si>
  <si>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</si>
  <si>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</si>
  <si>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</si>
  <si>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</si>
  <si>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</si>
  <si>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</si>
  <si>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</si>
  <si>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</si>
  <si>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</si>
  <si>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</si>
  <si>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</si>
  <si>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</si>
  <si>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</si>
  <si>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</si>
  <si>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</si>
  <si>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</si>
  <si>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</si>
  <si>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</si>
  <si>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</si>
  <si>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</si>
  <si>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</si>
  <si>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</si>
  <si>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</si>
  <si>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</si>
  <si>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</si>
  <si>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</si>
  <si>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</si>
  <si>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</si>
  <si>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</si>
  <si>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</si>
  <si>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</si>
  <si>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</si>
  <si>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</si>
  <si>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</si>
  <si>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</si>
  <si>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</si>
  <si>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</si>
  <si>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</si>
  <si>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</si>
  <si>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</si>
  <si>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</si>
  <si>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</si>
  <si>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</si>
  <si>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</si>
  <si>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</si>
  <si>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</si>
  <si>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</si>
  <si>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</si>
  <si>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</si>
  <si>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</si>
  <si>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</si>
  <si>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</si>
  <si>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</si>
  <si>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</si>
  <si>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</si>
  <si>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</si>
  <si>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</si>
  <si>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</si>
  <si>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</si>
  <si>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</si>
  <si>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</si>
  <si>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</si>
  <si>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</si>
  <si>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</si>
  <si>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</si>
  <si>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</si>
  <si>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</si>
  <si>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</si>
  <si>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</si>
  <si>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</si>
  <si>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</si>
  <si>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</si>
  <si>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</si>
  <si>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</si>
  <si>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</si>
  <si>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</si>
  <si>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</si>
  <si>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</si>
  <si>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</si>
  <si>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</si>
  <si>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</si>
  <si>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</si>
  <si>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</si>
  <si>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</si>
  <si>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</si>
  <si>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</si>
  <si>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</si>
  <si>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</si>
  <si>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</si>
  <si>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</si>
  <si>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</si>
  <si>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</si>
  <si>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</si>
  <si>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</si>
  <si>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</si>
  <si>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</si>
  <si>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</si>
  <si>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</si>
  <si>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</si>
  <si>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</si>
  <si>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</si>
  <si>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</si>
  <si>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</si>
  <si>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</si>
  <si>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</si>
  <si>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</si>
  <si>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</si>
  <si>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</si>
  <si>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</si>
  <si>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</si>
  <si>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</si>
  <si>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</si>
  <si>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</si>
  <si>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</si>
  <si>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</si>
  <si>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</si>
  <si>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</si>
  <si>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</si>
  <si>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</si>
  <si>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</si>
  <si>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</si>
  <si>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</si>
  <si>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</si>
  <si>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</si>
  <si>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</si>
  <si>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</si>
  <si>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</si>
  <si>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</si>
  <si>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</si>
  <si>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</si>
  <si>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</si>
  <si>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</si>
  <si>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</si>
  <si>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</si>
  <si>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</si>
  <si>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</si>
  <si>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</si>
  <si>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</si>
  <si>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</si>
  <si>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</si>
  <si>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</si>
  <si>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</si>
  <si>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</si>
  <si>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</si>
  <si>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</si>
  <si>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</si>
  <si>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</si>
  <si>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</si>
  <si>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</si>
  <si>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</si>
  <si>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</si>
  <si>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</si>
  <si>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</si>
  <si>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</si>
  <si>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</si>
  <si>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</si>
  <si>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</si>
  <si>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</si>
  <si>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</si>
  <si>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</si>
  <si>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</si>
  <si>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</si>
  <si>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</si>
  <si>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</si>
  <si>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</si>
  <si>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</si>
  <si>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</si>
  <si>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</si>
  <si>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</si>
  <si>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</si>
  <si>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</si>
  <si>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</si>
  <si>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</si>
  <si>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</si>
  <si>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</si>
  <si>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</si>
  <si>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</si>
  <si>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</si>
  <si>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</si>
  <si>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</si>
  <si>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</si>
  <si>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</si>
  <si>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</si>
  <si>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</si>
  <si>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</si>
  <si>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</si>
  <si>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</si>
  <si>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</si>
  <si>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</si>
  <si>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</si>
  <si>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</si>
  <si>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</si>
  <si>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</si>
  <si>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</si>
  <si>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</si>
  <si>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</si>
  <si>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</si>
  <si>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</si>
  <si>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</si>
  <si>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</si>
  <si>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</si>
  <si>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</si>
  <si>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</si>
  <si>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</si>
  <si>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</si>
  <si>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</si>
  <si>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</si>
  <si>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</si>
  <si>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</si>
  <si>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</si>
  <si>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</si>
  <si>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</si>
  <si>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</si>
  <si>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</si>
  <si>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</si>
  <si>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</si>
  <si>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</si>
  <si>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</si>
  <si>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</si>
  <si>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</si>
  <si>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</si>
  <si>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</si>
  <si>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</si>
  <si>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</si>
  <si>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</si>
  <si>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</si>
  <si>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</si>
  <si>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</si>
  <si>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</si>
  <si>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</si>
  <si>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</si>
  <si>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</si>
  <si>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</si>
  <si>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</si>
  <si>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</si>
  <si>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</si>
  <si>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</si>
  <si>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</si>
  <si>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</si>
  <si>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</si>
  <si>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</si>
  <si>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</si>
  <si>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</si>
  <si>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</si>
  <si>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</si>
  <si>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</si>
  <si>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</si>
  <si>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</si>
  <si>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</si>
  <si>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</si>
  <si>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</si>
  <si>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</si>
  <si>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</si>
  <si>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</si>
  <si>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</si>
  <si>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</si>
  <si>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</si>
  <si>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</si>
  <si>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</si>
  <si>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</si>
  <si>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</si>
  <si>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</si>
  <si>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</si>
  <si>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</si>
  <si>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</si>
  <si>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</si>
  <si>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</si>
  <si>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</si>
  <si>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</si>
  <si>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</si>
  <si>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</si>
  <si>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</si>
  <si>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</si>
  <si>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</si>
  <si>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</si>
  <si>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</si>
  <si>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</si>
  <si>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</si>
  <si>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</si>
  <si>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</si>
  <si>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</si>
  <si>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</si>
  <si>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</si>
  <si>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</si>
  <si>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</si>
  <si>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</si>
  <si>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</si>
  <si>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</si>
  <si>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</si>
  <si>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</si>
  <si>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</si>
  <si>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</si>
  <si>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</si>
  <si>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</si>
  <si>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</si>
  <si>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</si>
  <si>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</si>
  <si>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</si>
  <si>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</si>
  <si>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</si>
  <si>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</si>
  <si>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</si>
  <si>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</si>
  <si>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</si>
  <si>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</si>
  <si>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</si>
  <si>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</si>
  <si>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</si>
  <si>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</si>
  <si>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</si>
  <si>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</si>
  <si>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</si>
  <si>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</si>
  <si>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</si>
  <si>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</si>
  <si>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</si>
  <si>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</si>
  <si>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</si>
  <si>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</si>
  <si>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</si>
  <si>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</si>
  <si>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</si>
  <si>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</si>
  <si>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</si>
  <si>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</si>
  <si>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</si>
  <si>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</si>
  <si>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</si>
  <si>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</si>
  <si>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</si>
  <si>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</si>
  <si>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</si>
  <si>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</si>
  <si>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</si>
  <si>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</si>
  <si>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</si>
  <si>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</si>
  <si>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</si>
  <si>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</si>
  <si>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</si>
  <si>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</si>
  <si>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</si>
  <si>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</si>
  <si>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</si>
  <si>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</si>
  <si>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</si>
  <si>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</si>
  <si>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</si>
  <si>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</si>
  <si>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</si>
  <si>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</si>
  <si>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</si>
  <si>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</si>
  <si>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</si>
  <si>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</si>
  <si>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</si>
  <si>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</si>
  <si>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</si>
  <si>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</si>
  <si>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</si>
  <si>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</si>
  <si>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</si>
  <si>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</si>
  <si>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</si>
  <si>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</si>
  <si>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</si>
  <si>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</si>
  <si>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</si>
  <si>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</si>
  <si>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</si>
  <si>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</si>
  <si>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</si>
  <si>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</si>
  <si>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</si>
  <si>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</si>
  <si>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</si>
  <si>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</si>
  <si>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</si>
  <si>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</si>
  <si>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</si>
  <si>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</si>
  <si>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</si>
  <si>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</si>
  <si>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</si>
  <si>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</si>
  <si>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</si>
  <si>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</si>
  <si>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</si>
  <si>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</si>
  <si>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</si>
  <si>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</si>
  <si>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</si>
  <si>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</si>
  <si>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</si>
  <si>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</si>
  <si>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</si>
  <si>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</si>
  <si>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</si>
  <si>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</si>
  <si>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</si>
  <si>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</si>
  <si>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</si>
  <si>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</si>
  <si>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</si>
  <si>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</si>
  <si>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</si>
  <si>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</si>
  <si>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</si>
  <si>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</si>
  <si>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</si>
  <si>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</si>
  <si>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</si>
  <si>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</si>
  <si>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</si>
  <si>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</si>
  <si>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</si>
  <si>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</si>
  <si>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</si>
  <si>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</si>
  <si>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</si>
  <si>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</si>
  <si>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</si>
  <si>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</si>
  <si>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</si>
  <si>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</si>
  <si>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</si>
  <si>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</si>
  <si>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</si>
  <si>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</si>
  <si>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</si>
  <si>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</si>
  <si>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</si>
  <si>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</si>
  <si>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</si>
  <si>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</si>
  <si>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</si>
  <si>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</si>
  <si>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</si>
  <si>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</si>
  <si>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</si>
  <si>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</si>
  <si>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</si>
  <si>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</si>
  <si>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</si>
  <si>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</si>
  <si>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</si>
  <si>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</si>
  <si>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</si>
  <si>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</si>
  <si>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</si>
  <si>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</si>
  <si>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</si>
  <si>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</si>
  <si>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</si>
  <si>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</si>
  <si>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</si>
  <si>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</si>
  <si>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</si>
  <si>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</si>
  <si>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</si>
  <si>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</si>
  <si>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</si>
  <si>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</si>
  <si>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</si>
  <si>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</si>
  <si>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</si>
  <si>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</si>
  <si>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</si>
  <si>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</si>
  <si>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</si>
  <si>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</si>
  <si>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</si>
  <si>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</si>
  <si>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</si>
  <si>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</si>
  <si>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</si>
  <si>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</si>
  <si>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</si>
  <si>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</si>
  <si>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</si>
  <si>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</si>
  <si>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</si>
  <si>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</si>
  <si>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</si>
  <si>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</si>
  <si>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</si>
  <si>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</si>
  <si>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</si>
  <si>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</si>
  <si>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</si>
  <si>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</si>
  <si>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</si>
  <si>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</si>
  <si>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</si>
  <si>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</si>
  <si>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</si>
  <si>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</si>
  <si>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</si>
  <si>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</si>
  <si>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</si>
  <si>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</si>
  <si>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</si>
  <si>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</si>
  <si>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</si>
  <si>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</si>
  <si>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</si>
  <si>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</si>
  <si>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</si>
  <si>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</si>
  <si>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</si>
  <si>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</si>
  <si>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</si>
  <si>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</si>
  <si>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</si>
  <si>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</si>
  <si>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</si>
  <si>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</si>
  <si>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</si>
  <si>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</si>
  <si>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</si>
  <si>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</si>
  <si>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</si>
  <si>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</si>
  <si>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</si>
  <si>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</si>
  <si>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</si>
  <si>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</si>
  <si>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</si>
  <si>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</si>
  <si>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</si>
  <si>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</si>
  <si>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</si>
  <si>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</si>
  <si>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</si>
  <si>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</si>
  <si>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</si>
  <si>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</si>
  <si>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</si>
  <si>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</si>
  <si>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</si>
  <si>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</si>
  <si>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</si>
  <si>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</si>
  <si>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</si>
  <si>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</si>
  <si>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</si>
  <si>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</si>
  <si>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</si>
  <si>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</si>
  <si>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</si>
  <si>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</si>
  <si>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</si>
  <si>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</si>
  <si>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</si>
  <si>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</si>
  <si>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</si>
  <si>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</si>
  <si>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</si>
  <si>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</si>
  <si>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</si>
  <si>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</si>
  <si>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</si>
  <si>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</si>
  <si>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</si>
  <si>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</si>
  <si>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</si>
  <si>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</si>
  <si>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</si>
  <si>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</si>
  <si>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</si>
  <si>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</si>
  <si>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</si>
  <si>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</si>
  <si>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</si>
  <si>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</si>
  <si>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</si>
  <si>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</si>
  <si>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</si>
  <si>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</si>
  <si>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</si>
  <si>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</si>
  <si>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</si>
  <si>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</si>
  <si>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</si>
  <si>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</si>
  <si>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</si>
  <si>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</si>
  <si>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</si>
  <si>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</si>
  <si>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</si>
  <si>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</si>
  <si>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</si>
  <si>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</si>
  <si>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</si>
  <si>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</si>
  <si>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</si>
  <si>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</si>
  <si>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</si>
  <si>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</si>
  <si>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</si>
  <si>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</si>
  <si>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</si>
  <si>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</si>
  <si>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</si>
  <si>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</si>
  <si>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</si>
  <si>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</si>
  <si>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</si>
  <si>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</si>
  <si>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</si>
  <si>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</si>
  <si>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</si>
  <si>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</si>
  <si>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</si>
  <si>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</si>
  <si>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</si>
  <si>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</si>
  <si>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</si>
  <si>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</si>
  <si>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</si>
  <si>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</si>
  <si>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</si>
  <si>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</si>
  <si>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</si>
  <si>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</si>
  <si>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</si>
  <si>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</si>
  <si>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</si>
  <si>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</si>
  <si>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</si>
  <si>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</si>
  <si>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</si>
  <si>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</si>
  <si>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</si>
  <si>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</si>
  <si>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</si>
  <si>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</si>
  <si>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</si>
  <si>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</si>
  <si>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</si>
  <si>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</si>
  <si>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</si>
  <si>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</si>
  <si>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</si>
  <si>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</si>
  <si>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</si>
  <si>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</si>
  <si>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</si>
  <si>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</si>
  <si>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</si>
  <si>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</si>
  <si>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</si>
  <si>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</si>
  <si>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</si>
  <si>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</si>
  <si>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</si>
  <si>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</si>
  <si>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</si>
  <si>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</si>
  <si>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</si>
  <si>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</si>
  <si>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</si>
  <si>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</si>
  <si>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</si>
  <si>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</si>
  <si>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</si>
  <si>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</si>
  <si>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</si>
  <si>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</si>
  <si>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</si>
  <si>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</si>
  <si>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</si>
  <si>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</si>
  <si>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</si>
  <si>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</si>
  <si>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</si>
  <si>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</si>
  <si>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</si>
  <si>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</si>
  <si>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</si>
  <si>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</si>
  <si>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</si>
  <si>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</si>
  <si>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</si>
  <si>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</si>
  <si>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</si>
  <si>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</si>
  <si>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</si>
  <si>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</si>
  <si>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</si>
  <si>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</si>
  <si>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</si>
  <si>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</si>
  <si>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</si>
  <si>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</si>
  <si>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</si>
  <si>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</si>
  <si>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</si>
  <si>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</si>
  <si>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</si>
  <si>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</si>
  <si>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</si>
  <si>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</si>
  <si>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</si>
  <si>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</si>
  <si>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</si>
  <si>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</si>
  <si>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</si>
  <si>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</si>
  <si>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</si>
  <si>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</si>
  <si>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</si>
  <si>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</si>
  <si>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</si>
  <si>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</si>
  <si>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</si>
  <si>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</si>
  <si>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</si>
  <si>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</si>
  <si>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</si>
  <si>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</si>
  <si>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</si>
  <si>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</si>
  <si>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</si>
  <si>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</si>
  <si>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</si>
  <si>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</si>
  <si>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</si>
  <si>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</si>
  <si>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</si>
  <si>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</si>
  <si>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</si>
  <si>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</si>
  <si>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</si>
  <si>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</si>
  <si>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</si>
  <si>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</si>
  <si>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</si>
  <si>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</si>
  <si>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</si>
  <si>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</si>
  <si>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</si>
  <si>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</si>
  <si>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</si>
  <si>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</si>
  <si>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</si>
  <si>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</si>
  <si>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</si>
  <si>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</si>
  <si>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</si>
  <si>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</si>
  <si>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</si>
  <si>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</si>
  <si>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</si>
  <si>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</si>
  <si>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</si>
  <si>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</si>
  <si>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</si>
  <si>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</si>
  <si>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</si>
  <si>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</si>
  <si>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</si>
  <si>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</si>
  <si>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</si>
  <si>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</si>
  <si>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</si>
  <si>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</si>
  <si>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</si>
  <si>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</si>
  <si>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</si>
  <si>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</si>
  <si>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</si>
  <si>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</si>
  <si>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</si>
  <si>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</si>
  <si>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</si>
  <si>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</si>
  <si>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</si>
  <si>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</si>
  <si>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</si>
  <si>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</si>
  <si>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</si>
  <si>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</si>
  <si>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</si>
  <si>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</si>
  <si>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</si>
  <si>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</si>
  <si>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</si>
  <si>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</si>
  <si>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</si>
  <si>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</si>
  <si>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</si>
  <si>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</si>
  <si>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</si>
  <si>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</si>
  <si>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</si>
  <si>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</si>
  <si>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</si>
  <si>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</si>
  <si>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</si>
  <si>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</si>
  <si>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</si>
  <si>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</si>
  <si>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</si>
  <si>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</si>
  <si>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</si>
  <si>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</si>
  <si>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</si>
  <si>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</si>
  <si>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</si>
  <si>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</si>
  <si>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</si>
  <si>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</si>
  <si>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</si>
  <si>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</si>
  <si>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</si>
  <si>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</si>
  <si>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</si>
  <si>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</si>
  <si>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</si>
  <si>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</si>
  <si>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</si>
  <si>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</si>
  <si>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</si>
  <si>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</si>
  <si>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</si>
  <si>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</si>
  <si>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</si>
  <si>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</si>
  <si>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</si>
  <si>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</si>
  <si>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</si>
  <si>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</si>
  <si>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</si>
  <si>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</si>
  <si>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</si>
  <si>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</si>
  <si>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</si>
  <si>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</si>
  <si>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</si>
  <si>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</si>
  <si>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</si>
  <si>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</si>
  <si>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</si>
  <si>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</si>
  <si>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</si>
  <si>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</si>
  <si>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</si>
  <si>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</si>
  <si>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</si>
  <si>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</si>
  <si>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</si>
  <si>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</si>
  <si>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</si>
  <si>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</si>
  <si>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</si>
  <si>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</si>
  <si>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</si>
  <si>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</si>
  <si>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</si>
  <si>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</si>
  <si>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</si>
  <si>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</si>
  <si>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</si>
  <si>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</si>
  <si>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</si>
  <si>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</si>
  <si>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</si>
  <si>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</si>
  <si>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</si>
  <si>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</si>
  <si>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</si>
  <si>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</si>
  <si>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</si>
  <si>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</si>
  <si>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</si>
  <si>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</si>
  <si>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</si>
  <si>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</si>
  <si>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</si>
  <si>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</si>
  <si>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</si>
  <si>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</si>
  <si>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</si>
  <si>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</si>
  <si>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</si>
  <si>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</si>
  <si>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</si>
  <si>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</si>
  <si>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</si>
  <si>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</si>
  <si>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</si>
  <si>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</si>
  <si>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</si>
  <si>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</si>
  <si>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</si>
  <si>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</si>
  <si>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</si>
  <si>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</si>
  <si>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</si>
  <si>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</si>
  <si>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</si>
  <si>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</si>
  <si>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</si>
  <si>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</si>
  <si>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</si>
  <si>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</si>
  <si>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</si>
  <si>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</si>
  <si>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</si>
  <si>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</si>
  <si>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</si>
  <si>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</si>
  <si>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</si>
  <si>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</si>
  <si>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</si>
  <si>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</si>
  <si>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</si>
  <si>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</si>
  <si>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</si>
  <si>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</si>
  <si>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</si>
  <si>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</si>
  <si>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</si>
  <si>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</si>
  <si>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</si>
  <si>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</si>
  <si>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</si>
  <si>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</si>
  <si>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</si>
  <si>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</si>
  <si>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</si>
  <si>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</si>
  <si>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</si>
  <si>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</si>
  <si>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</si>
  <si>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</si>
  <si>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</si>
  <si>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</si>
  <si>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</si>
  <si>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</si>
  <si>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</si>
  <si>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</si>
  <si>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</si>
  <si>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</si>
  <si>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</si>
  <si>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</si>
  <si>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</si>
  <si>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</si>
  <si>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</si>
  <si>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</si>
  <si>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</si>
  <si>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</si>
  <si>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</si>
  <si>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</si>
  <si>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</si>
  <si>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</si>
  <si>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</si>
  <si>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</si>
  <si>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</si>
  <si>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</si>
  <si>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</si>
  <si>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</si>
  <si>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</si>
  <si>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</si>
  <si>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</si>
  <si>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</si>
  <si>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</si>
  <si>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</si>
  <si>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</si>
  <si>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</si>
  <si>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</si>
  <si>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</si>
  <si>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</si>
  <si>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</si>
  <si>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</si>
  <si>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</si>
  <si>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</si>
  <si>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</si>
  <si>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</si>
  <si>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</si>
  <si>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</si>
  <si>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</si>
  <si>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</si>
  <si>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</si>
  <si>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</si>
  <si>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</si>
  <si>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</si>
  <si>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</si>
  <si>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</si>
  <si>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</si>
  <si>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</si>
  <si>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</si>
  <si>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</si>
  <si>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</si>
  <si>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</si>
  <si>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</si>
  <si>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</si>
  <si>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</si>
  <si>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</si>
  <si>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</si>
  <si>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</si>
  <si>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</si>
  <si>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</si>
  <si>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</si>
  <si>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</si>
  <si>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</si>
  <si>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</si>
  <si>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</si>
  <si>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</si>
  <si>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</si>
  <si>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</si>
  <si>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</si>
  <si>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</si>
  <si>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</si>
  <si>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</si>
  <si>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</si>
  <si>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</si>
  <si>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</si>
  <si>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</si>
  <si>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</si>
  <si>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</si>
  <si>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</si>
  <si>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</si>
  <si>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</si>
  <si>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</si>
  <si>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</si>
  <si>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</si>
  <si>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</si>
  <si>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</si>
  <si>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</si>
  <si>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</si>
  <si>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</si>
  <si>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</si>
  <si>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</si>
  <si>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</si>
  <si>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</si>
  <si>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</si>
  <si>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</si>
  <si>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</si>
  <si>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</si>
  <si>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</si>
  <si>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</si>
  <si>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</si>
  <si>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</si>
  <si>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</si>
  <si>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</si>
  <si>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</si>
  <si>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</si>
  <si>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</si>
  <si>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</si>
  <si>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</si>
  <si>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</si>
  <si>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</si>
  <si>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</si>
  <si>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</si>
  <si>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</si>
  <si>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</si>
  <si>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</si>
  <si>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</si>
  <si>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</si>
  <si>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</si>
  <si>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</si>
  <si>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</si>
  <si>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</si>
  <si>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</si>
  <si>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</si>
  <si>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</si>
  <si>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</si>
  <si>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</si>
  <si>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</si>
  <si>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</si>
  <si>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</si>
  <si>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</si>
  <si>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</si>
  <si>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</si>
  <si>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</si>
  <si>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</si>
  <si>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</si>
  <si>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</si>
  <si>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</si>
  <si>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</si>
  <si>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</si>
  <si>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</si>
  <si>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</si>
  <si>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</si>
  <si>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</si>
  <si>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</si>
  <si>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</si>
  <si>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</si>
  <si>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</si>
  <si>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</si>
  <si>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</si>
  <si>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</si>
  <si>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</si>
  <si>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</si>
  <si>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</si>
  <si>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</si>
  <si>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</si>
  <si>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</si>
  <si>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</si>
  <si>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</si>
  <si>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</si>
  <si>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</si>
  <si>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</si>
  <si>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</si>
  <si>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</si>
  <si>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</si>
  <si>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</si>
  <si>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</si>
  <si>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</si>
  <si>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</si>
  <si>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</si>
  <si>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</si>
  <si>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</si>
  <si>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</si>
  <si>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</si>
  <si>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</si>
  <si>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</si>
  <si>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</si>
  <si>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</si>
  <si>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</si>
  <si>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</si>
  <si>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</si>
  <si>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</si>
  <si>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</si>
  <si>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</si>
  <si>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</si>
  <si>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</si>
  <si>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</si>
  <si>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</si>
  <si>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</si>
  <si>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</si>
  <si>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</si>
  <si>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</si>
  <si>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</si>
  <si>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</si>
  <si>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</si>
  <si>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</si>
  <si>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</si>
  <si>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</si>
  <si>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</si>
  <si>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</si>
  <si>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</si>
  <si>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</si>
  <si>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</si>
  <si>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</si>
  <si>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</si>
  <si>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</si>
  <si>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</si>
  <si>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</si>
  <si>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</si>
  <si>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</si>
  <si>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</si>
  <si>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</si>
  <si>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</si>
  <si>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</si>
  <si>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</si>
  <si>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</si>
  <si>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</si>
  <si>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</si>
  <si>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</si>
  <si>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</si>
  <si>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</si>
  <si>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</si>
  <si>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</si>
  <si>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</si>
  <si>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</si>
  <si>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</si>
  <si>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</si>
  <si>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</si>
  <si>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</si>
  <si>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</si>
  <si>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</si>
  <si>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</si>
  <si>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</si>
  <si>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</si>
  <si>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</si>
  <si>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</si>
  <si>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</si>
  <si>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</si>
  <si>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</si>
  <si>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</si>
  <si>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</si>
  <si>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</si>
  <si>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</si>
  <si>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</si>
  <si>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</si>
  <si>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</si>
  <si>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</si>
  <si>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</si>
  <si>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</si>
  <si>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</si>
  <si>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</si>
  <si>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</si>
  <si>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</si>
  <si>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</si>
  <si>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</si>
  <si>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</si>
  <si>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</si>
  <si>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</si>
  <si>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</si>
  <si>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</si>
  <si>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</si>
  <si>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</si>
  <si>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</si>
  <si>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</si>
  <si>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</si>
  <si>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</si>
  <si>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</si>
  <si>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</si>
  <si>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</si>
  <si>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</si>
  <si>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</si>
  <si>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</si>
  <si>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</si>
  <si>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</si>
  <si>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</si>
  <si>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</si>
  <si>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</si>
  <si>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</si>
  <si>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</si>
  <si>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</si>
  <si>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</si>
  <si>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</si>
  <si>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</si>
  <si>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</si>
  <si>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</si>
  <si>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</si>
  <si>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</si>
  <si>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</si>
  <si>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</si>
  <si>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</si>
  <si>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</si>
  <si>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</si>
  <si>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</si>
  <si>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</si>
  <si>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</si>
  <si>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</si>
  <si>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</si>
  <si>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</si>
  <si>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</si>
  <si>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</si>
  <si>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</si>
  <si>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</si>
  <si>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</si>
  <si>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</si>
  <si>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</si>
  <si>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</si>
  <si>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</si>
  <si>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</si>
  <si>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</si>
  <si>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</si>
  <si>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</si>
  <si>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</si>
  <si>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</si>
  <si>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</si>
  <si>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</si>
  <si>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</si>
  <si>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</si>
  <si>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</si>
  <si>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</si>
  <si>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</si>
  <si>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</si>
  <si>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</si>
  <si>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</si>
  <si>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</si>
  <si>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</si>
  <si>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</si>
  <si>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</si>
  <si>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</si>
  <si>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</si>
  <si>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</si>
  <si>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</si>
  <si>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</si>
  <si>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</si>
  <si>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</si>
  <si>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</si>
  <si>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</si>
  <si>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</si>
  <si>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</si>
  <si>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</si>
  <si>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</si>
  <si>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</si>
  <si>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</si>
  <si>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</si>
  <si>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</si>
  <si>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</si>
  <si>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</si>
  <si>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</si>
  <si>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</si>
  <si>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</si>
  <si>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</si>
  <si>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</si>
  <si>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</si>
  <si>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</si>
  <si>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</si>
  <si>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</si>
  <si>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</si>
  <si>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</si>
  <si>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</si>
  <si>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</si>
  <si>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</si>
  <si>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</si>
  <si>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</si>
  <si>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</si>
  <si>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</si>
  <si>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</si>
  <si>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</si>
  <si>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</si>
  <si>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</si>
  <si>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</si>
  <si>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</si>
  <si>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</si>
  <si>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</si>
  <si>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</si>
  <si>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</si>
  <si>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</si>
  <si>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</si>
  <si>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</si>
  <si>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</si>
  <si>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</si>
  <si>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</si>
  <si>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</si>
  <si>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</si>
  <si>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</si>
  <si>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</si>
  <si>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</si>
  <si>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</si>
  <si>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</si>
  <si>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</si>
  <si>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</si>
  <si>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</si>
  <si>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</si>
  <si>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</si>
  <si>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</si>
  <si>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</si>
  <si>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</si>
  <si>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</si>
  <si>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</si>
  <si>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</si>
  <si>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</si>
  <si>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</si>
  <si>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</si>
  <si>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</si>
  <si>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</si>
  <si>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</si>
  <si>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</si>
  <si>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</si>
  <si>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</si>
  <si>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</si>
  <si>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</si>
  <si>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</si>
  <si>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</si>
  <si>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</si>
  <si>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</si>
  <si>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</si>
  <si>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</si>
  <si>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</si>
  <si>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</si>
  <si>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</si>
  <si>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</si>
  <si>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</si>
  <si>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</si>
  <si>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</si>
  <si>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</si>
  <si>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</si>
  <si>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</si>
  <si>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</si>
  <si>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</si>
  <si>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</si>
  <si>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</si>
  <si>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</si>
  <si>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</si>
  <si>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</si>
  <si>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</si>
  <si>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</si>
  <si>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</si>
  <si>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</si>
  <si>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</si>
  <si>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</si>
  <si>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</si>
  <si>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</si>
  <si>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</si>
  <si>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</si>
  <si>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</si>
  <si>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</si>
  <si>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</si>
  <si>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</si>
  <si>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</si>
  <si>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</si>
  <si>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</si>
  <si>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</si>
  <si>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</si>
  <si>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</si>
  <si>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</si>
  <si>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</si>
  <si>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</si>
  <si>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</si>
  <si>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</si>
  <si>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</si>
  <si>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</si>
  <si>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</si>
  <si>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</si>
  <si>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</si>
  <si>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</si>
  <si>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</si>
  <si>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</si>
  <si>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</si>
  <si>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</si>
  <si>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</si>
  <si>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</si>
  <si>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</si>
  <si>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</si>
  <si>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</si>
  <si>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</si>
  <si>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</si>
  <si>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</si>
  <si>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</si>
  <si>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</si>
  <si>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</si>
  <si>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</si>
  <si>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</si>
  <si>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</si>
  <si>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</si>
  <si>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</si>
  <si>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</si>
  <si>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</si>
  <si>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</si>
  <si>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</si>
  <si>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</si>
  <si>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</si>
  <si>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</si>
  <si>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</si>
  <si>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</si>
  <si>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</si>
  <si>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</si>
  <si>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</si>
  <si>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</si>
  <si>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</si>
  <si>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</si>
  <si>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</si>
  <si>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</si>
  <si>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</si>
  <si>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</si>
  <si>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</si>
  <si>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</si>
  <si>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</si>
  <si>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</si>
  <si>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</si>
  <si>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</si>
  <si>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</si>
  <si>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</si>
  <si>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</si>
  <si>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</si>
  <si>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</si>
  <si>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</si>
  <si>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</si>
  <si>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</si>
  <si>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</si>
  <si>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</si>
  <si>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</si>
  <si>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</si>
  <si>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</si>
  <si>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</si>
  <si>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</si>
  <si>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</si>
  <si>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</si>
  <si>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</si>
  <si>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</si>
  <si>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</si>
  <si>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</si>
  <si>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</si>
  <si>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</si>
  <si>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</si>
  <si>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</si>
  <si>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</si>
  <si>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</si>
  <si>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</si>
  <si>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</si>
  <si>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</si>
  <si>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</si>
  <si>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</si>
  <si>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</si>
  <si>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</si>
  <si>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</si>
  <si>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</si>
  <si>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</si>
  <si>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</si>
  <si>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</si>
  <si>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</si>
  <si>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</si>
  <si>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</si>
  <si>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</si>
  <si>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</si>
  <si>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</si>
  <si>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</si>
  <si>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</si>
  <si>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</si>
  <si>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</si>
  <si>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</si>
  <si>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</si>
  <si>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</si>
  <si>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</si>
  <si>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</si>
  <si>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</si>
  <si>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</si>
  <si>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</si>
  <si>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</si>
  <si>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</si>
  <si>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</si>
  <si>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</si>
  <si>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</si>
  <si>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</si>
  <si>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</si>
  <si>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</si>
  <si>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</si>
  <si>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</si>
  <si>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</si>
  <si>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</si>
  <si>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</si>
  <si>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</si>
  <si>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</si>
  <si>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</si>
  <si>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</si>
  <si>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</si>
  <si>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</si>
  <si>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</si>
  <si>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</si>
  <si>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</si>
  <si>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</si>
  <si>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</si>
  <si>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</si>
  <si>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</si>
  <si>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</si>
  <si>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</si>
  <si>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</si>
  <si>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</si>
  <si>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</si>
  <si>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</si>
  <si>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</si>
  <si>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</si>
  <si>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</si>
  <si>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</si>
  <si>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</si>
  <si>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</si>
  <si>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</si>
  <si>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</si>
  <si>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</si>
  <si>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</si>
  <si>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</si>
  <si>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</si>
  <si>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</si>
  <si>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</si>
  <si>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</si>
  <si>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</si>
  <si>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</si>
  <si>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</si>
  <si>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</si>
  <si>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</si>
  <si>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</si>
  <si>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</si>
  <si>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</si>
  <si>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</si>
  <si>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</si>
  <si>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</si>
  <si>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</si>
  <si>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</si>
  <si>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</si>
  <si>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</si>
  <si>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</si>
  <si>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</si>
  <si>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</si>
  <si>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</si>
  <si>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</si>
  <si>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</si>
  <si>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</si>
  <si>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</si>
  <si>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</si>
  <si>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</si>
  <si>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</si>
  <si>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</si>
  <si>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</si>
  <si>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</si>
  <si>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</si>
  <si>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</si>
  <si>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</si>
  <si>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</si>
  <si>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</si>
  <si>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</si>
  <si>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</si>
  <si>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</si>
  <si>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</si>
  <si>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</si>
  <si>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</si>
  <si>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</si>
  <si>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</si>
  <si>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</si>
  <si>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</si>
  <si>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</si>
  <si>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</si>
  <si>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</si>
  <si>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</si>
  <si>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</si>
  <si>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</si>
  <si>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</si>
  <si>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</si>
  <si>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</si>
  <si>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</si>
  <si>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</si>
  <si>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</si>
  <si>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</si>
  <si>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</si>
  <si>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</si>
  <si>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</si>
  <si>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</si>
  <si>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</si>
  <si>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</si>
  <si>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</si>
  <si>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</si>
  <si>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</si>
  <si>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</si>
  <si>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</si>
  <si>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</si>
  <si>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</si>
  <si>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</si>
  <si>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</si>
  <si>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</si>
  <si>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</si>
  <si>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</si>
  <si>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</si>
  <si>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</si>
  <si>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</si>
  <si>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</si>
  <si>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</si>
  <si>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</si>
  <si>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</si>
  <si>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</si>
  <si>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</si>
  <si>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</si>
  <si>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</si>
  <si>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</si>
  <si>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</si>
  <si>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</si>
  <si>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</si>
  <si>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</si>
  <si>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</si>
  <si>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</si>
  <si>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</si>
  <si>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</si>
  <si>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</si>
  <si>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</si>
  <si>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</si>
  <si>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</si>
  <si>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</si>
  <si>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</si>
  <si>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</si>
  <si>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</si>
  <si>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</si>
  <si>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</si>
  <si>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</si>
  <si>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</si>
  <si>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</si>
  <si>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</si>
  <si>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</si>
  <si>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</si>
  <si>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</si>
  <si>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</si>
  <si>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</si>
  <si>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</si>
  <si>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</si>
  <si>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</si>
  <si>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</si>
  <si>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</si>
  <si>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</si>
  <si>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</si>
  <si>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</si>
  <si>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</si>
  <si>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</si>
  <si>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</si>
  <si>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</si>
  <si>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</si>
  <si>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</si>
  <si>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</si>
  <si>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</si>
  <si>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</si>
  <si>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</si>
  <si>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</si>
  <si>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</si>
  <si>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</si>
  <si>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</si>
  <si>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</si>
  <si>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</si>
  <si>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</si>
  <si>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</si>
  <si>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</si>
  <si>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</si>
  <si>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</si>
  <si>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</si>
  <si>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</si>
  <si>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</si>
  <si>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</si>
  <si>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</si>
  <si>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</si>
  <si>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</si>
  <si>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</si>
  <si>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</si>
  <si>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</si>
  <si>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</si>
  <si>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</si>
  <si>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</si>
  <si>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</si>
  <si>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</si>
  <si>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</si>
  <si>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</si>
  <si>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</si>
  <si>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</si>
  <si>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</si>
  <si>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</si>
  <si>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</si>
  <si>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</si>
  <si>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</si>
  <si>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</si>
  <si>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</si>
  <si>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</si>
  <si>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</si>
  <si>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</si>
  <si>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</si>
  <si>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</si>
  <si>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</si>
  <si>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</si>
  <si>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</si>
  <si>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</si>
  <si>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</si>
  <si>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</si>
  <si>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</si>
  <si>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</si>
  <si>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</si>
  <si>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</si>
  <si>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</si>
  <si>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</si>
  <si>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</si>
  <si>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</si>
  <si>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</si>
  <si>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</si>
  <si>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</si>
  <si>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</si>
  <si>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</si>
  <si>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</si>
  <si>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</si>
  <si>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</si>
  <si>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</si>
  <si>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</si>
  <si>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</si>
  <si>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</si>
  <si>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</si>
  <si>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</si>
  <si>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</si>
  <si>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</si>
  <si>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</si>
  <si>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</si>
  <si>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</si>
  <si>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</si>
  <si>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</si>
  <si>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</si>
  <si>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</si>
  <si>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</si>
  <si>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</si>
  <si>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</si>
  <si>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</si>
  <si>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</si>
  <si>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</si>
  <si>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</si>
  <si>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</si>
  <si>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</si>
  <si>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</si>
  <si>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</si>
  <si>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</si>
  <si>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</si>
  <si>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</si>
  <si>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</si>
  <si>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</si>
  <si>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</si>
  <si>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</si>
  <si>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</si>
  <si>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</si>
  <si>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</si>
  <si>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</si>
  <si>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</si>
  <si>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</si>
  <si>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</si>
  <si>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</si>
  <si>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</si>
  <si>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</si>
  <si>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</si>
  <si>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</si>
  <si>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</si>
  <si>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</si>
  <si>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</si>
  <si>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</si>
  <si>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</si>
  <si>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</si>
  <si>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</si>
  <si>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</si>
  <si>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</si>
  <si>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</si>
  <si>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</si>
  <si>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</si>
  <si>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</si>
  <si>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</si>
  <si>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</si>
  <si>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</si>
  <si>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</si>
  <si>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</si>
  <si>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</si>
  <si>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</si>
  <si>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</si>
  <si>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</si>
  <si>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</si>
  <si>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</si>
  <si>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</si>
  <si>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</si>
  <si>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</si>
  <si>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</si>
  <si>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</si>
  <si>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</si>
  <si>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</si>
  <si>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</si>
  <si>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</si>
  <si>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</si>
  <si>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</si>
  <si>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</si>
  <si>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</si>
  <si>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</si>
  <si>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</si>
  <si>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</si>
  <si>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</si>
  <si>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</si>
  <si>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</si>
  <si>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</si>
  <si>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</si>
  <si>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</si>
  <si>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</si>
  <si>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</si>
  <si>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</si>
  <si>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</si>
  <si>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</si>
  <si>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</si>
  <si>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</si>
  <si>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</si>
  <si>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</si>
  <si>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</si>
  <si>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</si>
  <si>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</si>
  <si>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</si>
  <si>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</si>
  <si>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</si>
  <si>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</si>
  <si>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</si>
  <si>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</si>
  <si>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</si>
  <si>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</si>
  <si>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</si>
  <si>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</si>
  <si>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</si>
  <si>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</si>
  <si>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</si>
  <si>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</si>
  <si>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</si>
  <si>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</si>
  <si>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</si>
  <si>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</si>
  <si>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</si>
  <si>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</si>
  <si>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</si>
  <si>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</si>
  <si>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</si>
  <si>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</si>
  <si>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</si>
  <si>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</si>
  <si>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</si>
  <si>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</si>
  <si>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</si>
  <si>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</si>
  <si>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</si>
  <si>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</si>
  <si>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</si>
  <si>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</si>
  <si>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</si>
  <si>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</si>
  <si>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</si>
  <si>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</si>
  <si>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</si>
  <si>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</si>
  <si>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</si>
  <si>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</si>
  <si>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</si>
  <si>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</si>
  <si>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</si>
  <si>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</si>
  <si>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</si>
  <si>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</si>
  <si>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</si>
  <si>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</si>
  <si>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</si>
  <si>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</si>
  <si>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</si>
  <si>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</si>
  <si>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</si>
  <si>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</si>
  <si>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</si>
  <si>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</si>
  <si>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</si>
  <si>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</si>
  <si>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</si>
  <si>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</si>
  <si>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</si>
  <si>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</si>
  <si>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</si>
  <si>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</si>
  <si>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</si>
  <si>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</si>
  <si>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</si>
  <si>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</si>
  <si>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</si>
  <si>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</si>
  <si>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</si>
  <si>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</si>
  <si>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</si>
  <si>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</si>
  <si>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</si>
  <si>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</si>
  <si>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</si>
  <si>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</si>
  <si>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</si>
  <si>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</si>
  <si>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</si>
  <si>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</si>
  <si>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</si>
  <si>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</si>
  <si>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</si>
  <si>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</si>
  <si>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</si>
  <si>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</si>
  <si>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</si>
  <si>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</si>
  <si>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</si>
  <si>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</si>
  <si>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</si>
  <si>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</si>
  <si>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</si>
  <si>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</si>
  <si>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</si>
  <si>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</si>
  <si>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</si>
  <si>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</si>
  <si>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</si>
  <si>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</si>
  <si>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</si>
  <si>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</si>
  <si>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</si>
  <si>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</si>
  <si>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</si>
  <si>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</si>
  <si>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</si>
  <si>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</si>
  <si>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</si>
  <si>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</si>
  <si>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</si>
  <si>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</si>
  <si>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</si>
  <si>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</si>
  <si>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</si>
  <si>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</si>
  <si>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</si>
  <si>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</si>
  <si>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</si>
  <si>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</si>
  <si>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</si>
  <si>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</si>
  <si>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</si>
  <si>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</si>
  <si>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</si>
  <si>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</si>
  <si>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</si>
  <si>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</si>
  <si>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</si>
  <si>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</si>
  <si>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</si>
  <si>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</si>
  <si>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</si>
  <si>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</si>
  <si>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</si>
  <si>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</si>
  <si>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</si>
  <si>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</si>
  <si>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</si>
  <si>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</si>
  <si>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</si>
  <si>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</si>
  <si>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</si>
  <si>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</si>
  <si>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</si>
  <si>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</si>
  <si>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</si>
  <si>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</si>
  <si>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</si>
  <si>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</si>
  <si>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</si>
  <si>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</si>
  <si>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</si>
  <si>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</si>
  <si>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</si>
  <si>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</si>
  <si>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</si>
  <si>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</si>
  <si>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</si>
  <si>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</si>
  <si>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</si>
  <si>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</si>
  <si>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</si>
  <si>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</si>
  <si>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</si>
  <si>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</si>
  <si>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</si>
  <si>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</si>
  <si>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</si>
  <si>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</si>
  <si>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</si>
  <si>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</si>
  <si>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</si>
  <si>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</si>
  <si>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</si>
  <si>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</si>
  <si>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</si>
  <si>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</si>
  <si>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</si>
  <si>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</si>
  <si>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</si>
  <si>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</si>
  <si>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</si>
  <si>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</si>
  <si>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</si>
  <si>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</si>
  <si>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</si>
  <si>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</si>
  <si>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</si>
  <si>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</si>
  <si>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</si>
  <si>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</si>
  <si>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</si>
  <si>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</si>
  <si>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</si>
  <si>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</si>
  <si>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</si>
  <si>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</si>
  <si>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</si>
  <si>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</si>
  <si>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</si>
  <si>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</si>
  <si>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</si>
  <si>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</si>
  <si>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</si>
  <si>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</si>
  <si>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</si>
  <si>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</si>
  <si>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</si>
  <si>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</si>
  <si>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</si>
  <si>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</si>
  <si>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</si>
  <si>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</si>
  <si>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</si>
  <si>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</si>
  <si>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</si>
  <si>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</si>
  <si>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</si>
  <si>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</si>
  <si>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</si>
  <si>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</si>
  <si>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</si>
  <si>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</si>
  <si>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</si>
  <si>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</si>
  <si>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</si>
  <si>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</si>
  <si>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</si>
  <si>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</si>
  <si>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</si>
  <si>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</si>
  <si>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</si>
  <si>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</si>
  <si>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</si>
  <si>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</si>
  <si>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</si>
  <si>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</si>
  <si>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</si>
  <si>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</si>
  <si>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</si>
  <si>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</si>
  <si>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</si>
  <si>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</si>
  <si>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</si>
  <si>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</si>
  <si>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</si>
  <si>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</si>
  <si>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</si>
  <si>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</si>
  <si>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</si>
  <si>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</si>
  <si>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</si>
  <si>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</si>
  <si>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</si>
  <si>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</si>
  <si>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</si>
  <si>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</si>
  <si>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</si>
  <si>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</si>
  <si>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</si>
  <si>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</si>
  <si>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</si>
  <si>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</si>
  <si>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</si>
  <si>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</si>
  <si>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</si>
  <si>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</si>
  <si>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</si>
  <si>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</si>
  <si>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</si>
  <si>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</si>
  <si>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</si>
  <si>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</si>
  <si>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</si>
  <si>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</si>
  <si>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</si>
  <si>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</si>
  <si>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</si>
  <si>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</si>
  <si>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</si>
  <si>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</si>
  <si>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</si>
  <si>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</si>
  <si>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</si>
  <si>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</si>
  <si>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</si>
  <si>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</si>
  <si>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</si>
  <si>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</si>
  <si>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</si>
  <si>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</si>
  <si>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</si>
  <si>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</si>
  <si>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</si>
  <si>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</si>
  <si>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</si>
  <si>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</si>
  <si>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</si>
  <si>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</si>
  <si>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</si>
  <si>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</si>
  <si>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</si>
  <si>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</si>
  <si>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</si>
  <si>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</si>
  <si>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</si>
  <si>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</si>
  <si>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</si>
  <si>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</si>
  <si>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</si>
  <si>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</si>
  <si>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</si>
  <si>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</si>
  <si>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</si>
  <si>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</si>
  <si>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</si>
  <si>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</si>
  <si>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</si>
  <si>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</si>
  <si>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</si>
  <si>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</si>
  <si>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</si>
  <si>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</si>
  <si>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</si>
  <si>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</si>
  <si>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</si>
  <si>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</si>
  <si>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</si>
  <si>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</si>
  <si>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</si>
  <si>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</si>
  <si>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</si>
  <si>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</si>
  <si>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</si>
  <si>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</si>
  <si>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</si>
  <si>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</si>
  <si>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</si>
  <si>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</si>
  <si>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</si>
  <si>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</si>
  <si>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</si>
  <si>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</si>
  <si>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</si>
  <si>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</si>
  <si>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</si>
  <si>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</si>
  <si>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</si>
  <si>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</si>
  <si>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</si>
  <si>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</si>
  <si>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</si>
  <si>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</si>
  <si>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</si>
  <si>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</si>
  <si>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</si>
  <si>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</si>
  <si>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</si>
  <si>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</si>
  <si>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</si>
  <si>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</si>
  <si>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</si>
  <si>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</si>
  <si>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</si>
  <si>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</si>
  <si>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</si>
  <si>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</si>
  <si>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</si>
  <si>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</si>
  <si>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</si>
  <si>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</si>
  <si>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</si>
  <si>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</si>
  <si>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</si>
  <si>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</si>
  <si>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</si>
  <si>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</si>
  <si>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</si>
  <si>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</si>
  <si>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</si>
  <si>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</si>
  <si>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</si>
  <si>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</si>
  <si>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</si>
  <si>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</si>
  <si>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</si>
  <si>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</si>
  <si>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</si>
  <si>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</si>
  <si>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</si>
  <si>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</si>
  <si>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</si>
  <si>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</si>
  <si>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</si>
  <si>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</si>
  <si>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</si>
  <si>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</si>
  <si>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</si>
  <si>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</si>
  <si>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</si>
  <si>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</si>
  <si>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</si>
  <si>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</si>
  <si>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</si>
  <si>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</si>
  <si>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</si>
  <si>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</si>
  <si>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</si>
  <si>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</si>
  <si>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</si>
  <si>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</si>
  <si>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</si>
  <si>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</si>
  <si>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</si>
  <si>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</si>
  <si>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</si>
  <si>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</si>
  <si>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</si>
  <si>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</si>
  <si>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</si>
  <si>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</si>
  <si>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</si>
  <si>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</si>
  <si>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</si>
  <si>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</si>
  <si>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</si>
  <si>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</si>
  <si>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</si>
  <si>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</si>
  <si>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</si>
  <si>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</si>
  <si>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</si>
  <si>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</si>
  <si>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</si>
  <si>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</si>
  <si>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</si>
  <si>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</si>
  <si>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</si>
  <si>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</si>
  <si>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</si>
  <si>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</si>
  <si>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</si>
  <si>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</si>
  <si>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</si>
  <si>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</si>
  <si>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</si>
  <si>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</si>
  <si>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</si>
  <si>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</si>
  <si>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</si>
  <si>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</si>
  <si>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</si>
  <si>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</si>
  <si>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</si>
  <si>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</si>
  <si>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</si>
  <si>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</si>
  <si>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</si>
  <si>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</si>
  <si>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</si>
  <si>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</si>
  <si>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</si>
  <si>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</si>
  <si>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</si>
  <si>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</si>
  <si>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</si>
  <si>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</si>
  <si>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</si>
  <si>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</si>
  <si>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</si>
  <si>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</si>
  <si>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</si>
  <si>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</si>
  <si>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</si>
  <si>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</si>
  <si>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</si>
  <si>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</si>
  <si>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</si>
  <si>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</si>
  <si>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</si>
  <si>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</si>
  <si>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</si>
  <si>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</si>
  <si>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</si>
  <si>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</si>
  <si>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</si>
  <si>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</si>
  <si>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</si>
  <si>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</si>
  <si>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</si>
  <si>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</si>
  <si>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</si>
  <si>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</si>
  <si>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</si>
  <si>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</si>
  <si>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</si>
  <si>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</si>
  <si>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</si>
  <si>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</si>
  <si>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</si>
  <si>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</si>
  <si>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</si>
  <si>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</si>
  <si>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</si>
  <si>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</si>
  <si>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</si>
  <si>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</si>
  <si>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</si>
  <si>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</si>
  <si>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</si>
  <si>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</si>
  <si>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</si>
  <si>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</si>
  <si>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</si>
  <si>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</si>
  <si>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</si>
  <si>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</si>
  <si>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</si>
  <si>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</si>
  <si>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</si>
  <si>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</si>
  <si>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</si>
  <si>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</si>
  <si>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</si>
  <si>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</si>
  <si>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</si>
  <si>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</si>
  <si>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</si>
  <si>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</si>
  <si>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</si>
  <si>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</si>
  <si>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</si>
  <si>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</si>
  <si>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</si>
  <si>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</si>
  <si>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</si>
  <si>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</si>
  <si>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</si>
  <si>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</si>
  <si>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</si>
  <si>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</si>
  <si>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</si>
  <si>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</si>
  <si>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</si>
  <si>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</si>
  <si>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</si>
  <si>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</si>
  <si>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</si>
  <si>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</si>
  <si>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</si>
  <si>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</si>
  <si>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</si>
  <si>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</si>
  <si>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</si>
  <si>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</si>
  <si>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</si>
  <si>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</si>
  <si>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</si>
  <si>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</si>
  <si>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</si>
  <si>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</si>
  <si>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</si>
  <si>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</si>
  <si>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</si>
  <si>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</si>
  <si>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</si>
  <si>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</si>
  <si>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</si>
  <si>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</si>
  <si>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</si>
  <si>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</si>
  <si>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</si>
  <si>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</si>
  <si>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</si>
  <si>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</si>
  <si>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</si>
  <si>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</si>
  <si>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</si>
  <si>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</si>
  <si>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</si>
  <si>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</si>
  <si>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</si>
  <si>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</si>
  <si>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</si>
  <si>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</si>
  <si>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</si>
  <si>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</si>
  <si>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</si>
  <si>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</si>
  <si>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</si>
  <si>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</si>
  <si>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</si>
  <si>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</si>
  <si>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</si>
  <si>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</si>
  <si>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</si>
  <si>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</si>
  <si>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</si>
  <si>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</si>
  <si>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</si>
  <si>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</si>
  <si>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</si>
  <si>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</si>
  <si>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</si>
  <si>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</si>
  <si>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</si>
  <si>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</si>
  <si>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</si>
  <si>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</si>
  <si>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</si>
  <si>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</si>
  <si>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</si>
  <si>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</si>
  <si>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</si>
  <si>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</si>
  <si>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</si>
  <si>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</si>
  <si>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</si>
  <si>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</si>
  <si>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</si>
  <si>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</si>
  <si>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</si>
  <si>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</si>
  <si>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</si>
  <si>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</si>
  <si>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</si>
  <si>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</si>
  <si>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</si>
  <si>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</si>
  <si>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</si>
  <si>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</si>
  <si>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</si>
  <si>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</si>
  <si>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</si>
  <si>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</si>
  <si>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</si>
  <si>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</si>
  <si>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</si>
  <si>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</si>
  <si>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</si>
  <si>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</si>
  <si>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</si>
  <si>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</si>
  <si>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</si>
  <si>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</si>
  <si>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</si>
  <si>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</si>
  <si>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</si>
  <si>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</si>
  <si>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</si>
  <si>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</si>
  <si>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</si>
  <si>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</si>
  <si>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</si>
  <si>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</si>
  <si>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</si>
  <si>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</si>
  <si>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</si>
  <si>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</si>
  <si>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</si>
  <si>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</si>
  <si>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</si>
  <si>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</si>
  <si>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</si>
  <si>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</si>
  <si>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</si>
  <si>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</si>
  <si>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</si>
  <si>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</si>
  <si>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</si>
  <si>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</si>
  <si>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</si>
  <si>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</si>
  <si>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</si>
  <si>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</si>
  <si>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</si>
  <si>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</si>
  <si>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</si>
  <si>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</si>
  <si>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</si>
  <si>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</si>
  <si>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</si>
  <si>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</si>
  <si>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</si>
  <si>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</si>
  <si>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</si>
  <si>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</si>
  <si>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</si>
  <si>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</si>
  <si>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</si>
  <si>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</si>
  <si>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</si>
  <si>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</si>
  <si>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</si>
  <si>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</si>
  <si>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</si>
  <si>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</si>
  <si>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</si>
  <si>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</si>
  <si>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</si>
  <si>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</si>
  <si>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</si>
  <si>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</si>
  <si>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</si>
  <si>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</si>
  <si>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</si>
  <si>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</si>
  <si>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</si>
  <si>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</si>
  <si>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</si>
  <si>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</si>
  <si>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</si>
  <si>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</si>
  <si>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</si>
  <si>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</si>
  <si>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</si>
  <si>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</si>
  <si>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</si>
  <si>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</si>
  <si>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</si>
  <si>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</si>
  <si>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</si>
  <si>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</si>
  <si>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</si>
  <si>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</si>
  <si>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</si>
  <si>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</si>
  <si>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</si>
  <si>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</si>
  <si>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</si>
  <si>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</si>
  <si>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</si>
  <si>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</si>
  <si>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</si>
  <si>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</si>
  <si>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</si>
  <si>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</si>
  <si>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</si>
  <si>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</si>
  <si>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</si>
  <si>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</si>
  <si>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</si>
  <si>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</si>
  <si>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</si>
  <si>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</si>
  <si>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</si>
  <si>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</si>
  <si>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</si>
  <si>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</si>
  <si>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</si>
  <si>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</si>
  <si>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</si>
  <si>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</si>
  <si>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</si>
  <si>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</si>
  <si>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</si>
  <si>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</si>
  <si>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</si>
  <si>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</si>
  <si>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</si>
  <si>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</si>
  <si>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</si>
  <si>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</si>
  <si>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</si>
  <si>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</si>
  <si>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</si>
  <si>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</si>
  <si>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</si>
  <si>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</si>
  <si>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</si>
  <si>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</si>
  <si>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</si>
  <si>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</si>
  <si>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</si>
  <si>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</si>
  <si>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</si>
  <si>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</si>
  <si>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</si>
  <si>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</si>
  <si>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</si>
  <si>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</si>
  <si>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</si>
  <si>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</si>
  <si>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</si>
  <si>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</si>
  <si>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</si>
  <si>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</si>
  <si>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</si>
  <si>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</si>
  <si>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</si>
  <si>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</si>
  <si>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</si>
  <si>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</si>
  <si>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</si>
  <si>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</si>
  <si>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</si>
  <si>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</si>
  <si>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</si>
  <si>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</si>
  <si>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</si>
  <si>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</si>
  <si>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</si>
  <si>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</si>
  <si>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</si>
  <si>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</si>
  <si>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</si>
  <si>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</si>
  <si>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</si>
  <si>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</si>
  <si>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</si>
  <si>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</si>
  <si>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</si>
  <si>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</si>
  <si>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</si>
  <si>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</si>
  <si>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</si>
  <si>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</si>
  <si>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</si>
  <si>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</si>
  <si>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</si>
  <si>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</si>
  <si>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</si>
  <si>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</si>
  <si>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</si>
  <si>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</si>
  <si>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</si>
  <si>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</si>
  <si>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</si>
  <si>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</si>
  <si>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</si>
  <si>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</si>
  <si>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</si>
  <si>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</si>
  <si>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</si>
  <si>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</si>
  <si>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</si>
  <si>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</si>
  <si>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</si>
  <si>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</si>
  <si>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</si>
  <si>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</si>
  <si>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</si>
  <si>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</si>
  <si>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</si>
  <si>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</si>
  <si>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</si>
  <si>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</si>
  <si>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</si>
  <si>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</si>
  <si>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</si>
  <si>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</si>
  <si>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</si>
  <si>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</si>
  <si>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</si>
  <si>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</si>
  <si>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</si>
  <si>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</si>
  <si>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</si>
  <si>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</si>
  <si>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</si>
  <si>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</si>
  <si>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</si>
  <si>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</si>
  <si>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</si>
  <si>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</si>
  <si>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</si>
  <si>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</si>
  <si>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</si>
  <si>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</si>
  <si>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</si>
  <si>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</si>
  <si>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</si>
  <si>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</si>
  <si>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</si>
  <si>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</si>
  <si>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</si>
  <si>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</si>
  <si>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</si>
  <si>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</si>
  <si>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</si>
  <si>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</si>
  <si>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</si>
  <si>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</si>
  <si>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</si>
  <si>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</si>
  <si>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</si>
  <si>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</si>
  <si>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</si>
  <si>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</si>
  <si>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</si>
  <si>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</si>
  <si>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</si>
  <si>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</si>
  <si>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</si>
  <si>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</si>
  <si>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</si>
  <si>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</si>
  <si>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</si>
  <si>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</si>
  <si>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</si>
  <si>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</si>
  <si>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</si>
  <si>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</si>
  <si>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</si>
  <si>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</si>
  <si>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</si>
  <si>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</si>
  <si>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</si>
  <si>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</si>
  <si>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</si>
  <si>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</si>
  <si>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</si>
  <si>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</si>
  <si>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</si>
  <si>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</si>
  <si>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</si>
  <si>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</si>
  <si>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</si>
  <si>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</si>
  <si>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</si>
  <si>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</si>
  <si>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</si>
  <si>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</si>
  <si>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</si>
  <si>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</si>
  <si>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</si>
  <si>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</si>
  <si>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</si>
  <si>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</si>
  <si>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</si>
  <si>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</si>
  <si>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</si>
  <si>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</si>
  <si>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</si>
  <si>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</si>
  <si>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</si>
  <si>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</si>
  <si>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</si>
  <si>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</si>
  <si>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</si>
  <si>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</si>
  <si>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</si>
  <si>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</si>
  <si>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</si>
  <si>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</si>
  <si>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</si>
  <si>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</si>
  <si>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</si>
  <si>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</si>
  <si>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</si>
  <si>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</si>
  <si>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</si>
  <si>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</si>
  <si>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</si>
  <si>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</si>
  <si>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</si>
  <si>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</si>
  <si>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</si>
  <si>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</si>
  <si>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</si>
  <si>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</si>
  <si>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</si>
  <si>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</si>
  <si>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</si>
  <si>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</si>
  <si>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</si>
  <si>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</si>
  <si>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</si>
  <si>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</si>
  <si>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</si>
  <si>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</si>
  <si>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</si>
  <si>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</si>
  <si>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</si>
  <si>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</si>
  <si>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</si>
  <si>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</si>
  <si>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</si>
  <si>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</si>
  <si>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</si>
  <si>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</si>
  <si>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</si>
  <si>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</si>
  <si>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</si>
  <si>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</si>
  <si>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</si>
  <si>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</si>
  <si>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</si>
  <si>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</si>
  <si>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</si>
  <si>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</si>
  <si>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</si>
  <si>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</si>
  <si>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</si>
  <si>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</si>
  <si>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</si>
  <si>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</si>
  <si>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</si>
  <si>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</si>
  <si>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</si>
  <si>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</si>
  <si>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</si>
  <si>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</si>
  <si>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</si>
  <si>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</si>
  <si>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</si>
  <si>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</si>
  <si>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</si>
  <si>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</si>
  <si>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</si>
  <si>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</si>
  <si>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</si>
  <si>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</si>
  <si>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</si>
  <si>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</si>
  <si>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</si>
  <si>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</si>
  <si>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</si>
  <si>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</si>
  <si>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</si>
  <si>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</si>
  <si>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</si>
  <si>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</si>
  <si>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</si>
  <si>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</si>
  <si>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</si>
  <si>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</si>
  <si>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</si>
  <si>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</si>
  <si>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</si>
  <si>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</si>
  <si>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</si>
  <si>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</si>
  <si>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</si>
  <si>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</si>
  <si>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</si>
  <si>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</si>
  <si>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</si>
  <si>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</si>
  <si>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</si>
  <si>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</si>
  <si>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</si>
  <si>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</si>
  <si>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</si>
  <si>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</si>
  <si>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</si>
  <si>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</si>
  <si>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</si>
  <si>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</si>
  <si>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</si>
  <si>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</si>
  <si>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</si>
  <si>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</si>
  <si>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</si>
  <si>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</si>
  <si>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</si>
  <si>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</si>
  <si>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</si>
  <si>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</si>
  <si>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</si>
  <si>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</si>
  <si>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</si>
  <si>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</si>
  <si>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</si>
  <si>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</si>
  <si>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</si>
  <si>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</si>
  <si>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</si>
  <si>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</si>
  <si>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</si>
  <si>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</si>
  <si>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</si>
  <si>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</si>
  <si>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</si>
  <si>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</si>
  <si>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</si>
  <si>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</si>
  <si>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</si>
  <si>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</si>
  <si>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</si>
  <si>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</si>
  <si>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</si>
  <si>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</si>
  <si>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</si>
  <si>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</si>
  <si>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</si>
  <si>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</si>
  <si>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</si>
  <si>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</si>
  <si>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</si>
  <si>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</si>
  <si>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</si>
  <si>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</si>
  <si>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</si>
  <si>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</si>
  <si>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</si>
  <si>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</si>
  <si>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</si>
  <si>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</si>
  <si>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</si>
  <si>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</si>
  <si>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</si>
  <si>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</si>
  <si>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</si>
  <si>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</si>
  <si>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</si>
  <si>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</si>
  <si>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</si>
  <si>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</si>
  <si>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</si>
  <si>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</si>
  <si>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</si>
  <si>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</si>
  <si>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</si>
  <si>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</si>
  <si>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</si>
  <si>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</si>
  <si>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</si>
  <si>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</si>
  <si>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</si>
  <si>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</si>
  <si>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</si>
  <si>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</si>
  <si>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</si>
  <si>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</si>
  <si>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</si>
  <si>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</si>
  <si>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</si>
  <si>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</si>
  <si>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</si>
  <si>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</si>
  <si>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</si>
  <si>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</si>
  <si>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</si>
  <si>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</si>
  <si>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</si>
  <si>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</si>
  <si>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</si>
  <si>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</si>
  <si>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</si>
  <si>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</si>
  <si>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</si>
  <si>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</si>
  <si>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</si>
  <si>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</si>
  <si>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</si>
  <si>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</si>
  <si>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</si>
  <si>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</si>
  <si>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</si>
  <si>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</si>
  <si>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</si>
  <si>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</si>
  <si>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</si>
  <si>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</si>
  <si>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</si>
  <si>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</si>
  <si>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</si>
  <si>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</si>
  <si>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</si>
  <si>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</si>
  <si>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</si>
  <si>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</si>
  <si>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</si>
  <si>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</si>
  <si>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</si>
  <si>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</si>
  <si>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</si>
  <si>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</si>
  <si>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</si>
  <si>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</si>
  <si>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</si>
  <si>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</si>
  <si>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</si>
  <si>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</si>
  <si>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</si>
  <si>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</si>
  <si>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</si>
  <si>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</si>
  <si>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</si>
  <si>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</si>
  <si>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</si>
  <si>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</si>
  <si>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</si>
  <si>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</si>
  <si>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</si>
  <si>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</si>
  <si>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</si>
  <si>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</si>
  <si>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</si>
  <si>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</si>
  <si>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</si>
  <si>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</si>
  <si>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</si>
  <si>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</si>
  <si>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</si>
  <si>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</si>
  <si>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</si>
  <si>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</si>
  <si>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</si>
  <si>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</si>
  <si>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</si>
  <si>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</si>
  <si>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</si>
  <si>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</si>
  <si>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</si>
  <si>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</si>
  <si>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</si>
  <si>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</si>
  <si>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</si>
  <si>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</si>
  <si>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</si>
  <si>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</si>
  <si>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</si>
  <si>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</si>
  <si>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</si>
  <si>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</si>
  <si>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</si>
  <si>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</si>
  <si>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</si>
  <si>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</si>
  <si>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</si>
  <si>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</si>
  <si>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</si>
  <si>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</si>
  <si>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</si>
  <si>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</si>
  <si>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</si>
  <si>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</si>
  <si>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</si>
  <si>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</si>
  <si>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</si>
  <si>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</si>
  <si>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</si>
  <si>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</si>
  <si>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</si>
  <si>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</si>
  <si>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</si>
  <si>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</si>
  <si>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</si>
  <si>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</si>
  <si>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</si>
  <si>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</si>
  <si>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</si>
  <si>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</si>
  <si>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</si>
  <si>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</si>
  <si>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</si>
  <si>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</si>
  <si>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</si>
  <si>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</si>
  <si>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</si>
  <si>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</si>
  <si>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</si>
  <si>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</si>
  <si>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</si>
  <si>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</si>
  <si>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</si>
  <si>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</si>
  <si>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</si>
  <si>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</si>
  <si>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</si>
  <si>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</si>
  <si>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</si>
  <si>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</si>
  <si>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</si>
  <si>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</si>
  <si>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</si>
  <si>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</si>
  <si>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</si>
  <si>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</si>
  <si>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</si>
  <si>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</si>
  <si>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</si>
  <si>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</si>
  <si>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</si>
  <si>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</si>
  <si>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</si>
  <si>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</si>
  <si>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</si>
  <si>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</si>
  <si>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</si>
  <si>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</si>
  <si>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</si>
  <si>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</si>
  <si>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</si>
  <si>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</si>
  <si>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</si>
  <si>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</si>
  <si>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</si>
  <si>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</si>
  <si>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</si>
  <si>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</si>
  <si>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</si>
  <si>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</si>
  <si>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</si>
  <si>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</si>
  <si>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</si>
  <si>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</si>
  <si>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</si>
  <si>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</si>
  <si>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</si>
  <si>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</si>
  <si>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</si>
  <si>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</si>
  <si>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</si>
  <si>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</si>
  <si>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</si>
  <si>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</si>
  <si>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</si>
  <si>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</si>
  <si>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</si>
  <si>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</si>
  <si>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</si>
  <si>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</si>
  <si>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</si>
  <si>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</si>
  <si>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</si>
  <si>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</si>
  <si>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</si>
  <si>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</si>
  <si>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</si>
  <si>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</si>
  <si>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</si>
  <si>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</si>
  <si>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</si>
  <si>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</si>
  <si>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</si>
  <si>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</si>
  <si>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</si>
  <si>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</si>
  <si>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</si>
  <si>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</si>
  <si>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</si>
  <si>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</si>
  <si>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</si>
  <si>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</si>
  <si>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</si>
  <si>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</si>
  <si>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</si>
  <si>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</si>
  <si>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</si>
  <si>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</si>
  <si>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</si>
  <si>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</si>
  <si>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</si>
  <si>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</si>
  <si>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</si>
  <si>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</si>
  <si>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</si>
  <si>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</si>
  <si>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</si>
  <si>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</si>
  <si>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</si>
  <si>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</si>
  <si>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</si>
  <si>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</si>
  <si>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</si>
  <si>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</si>
  <si>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</si>
  <si>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</si>
  <si>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</si>
  <si>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</si>
  <si>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</si>
  <si>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</si>
  <si>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</si>
  <si>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</si>
  <si>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</si>
  <si>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</si>
  <si>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</si>
  <si>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</si>
  <si>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</si>
  <si>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</si>
  <si>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</si>
  <si>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</si>
  <si>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</si>
  <si>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</si>
  <si>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</si>
  <si>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</si>
  <si>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</si>
  <si>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</si>
  <si>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</si>
  <si>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</si>
  <si>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</si>
  <si>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</si>
  <si>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</si>
  <si>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</si>
  <si>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</si>
  <si>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</si>
  <si>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</si>
  <si>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</si>
  <si>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</si>
  <si>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</si>
  <si>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</si>
  <si>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</si>
  <si>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</si>
  <si>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</si>
  <si>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</si>
  <si>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</si>
  <si>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</si>
  <si>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</si>
  <si>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</si>
  <si>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</si>
  <si>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</si>
  <si>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</si>
  <si>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</si>
  <si>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</si>
  <si>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</si>
  <si>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</si>
  <si>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</si>
  <si>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</si>
  <si>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</si>
  <si>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</si>
  <si>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</si>
  <si>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</si>
  <si>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</si>
  <si>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</si>
  <si>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</si>
  <si>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</si>
  <si>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</si>
  <si>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</si>
  <si>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</si>
  <si>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</si>
  <si>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</si>
  <si>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</si>
  <si>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</si>
  <si>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</si>
  <si>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</si>
  <si>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</si>
  <si>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</si>
  <si>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</si>
  <si>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</si>
  <si>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</si>
  <si>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</si>
  <si>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</si>
  <si>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</si>
  <si>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</si>
  <si>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</si>
  <si>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</si>
  <si>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</si>
  <si>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</si>
  <si>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</si>
  <si>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</si>
  <si>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</si>
  <si>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</si>
  <si>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</si>
  <si>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</si>
  <si>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</si>
  <si>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</si>
  <si>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</si>
  <si>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</si>
  <si>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</si>
  <si>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</si>
  <si>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</si>
  <si>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</si>
  <si>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</si>
  <si>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</si>
  <si>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</si>
  <si>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</si>
  <si>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</si>
  <si>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</si>
  <si>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</si>
  <si>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</si>
  <si>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</si>
  <si>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</si>
  <si>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</si>
  <si>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</si>
  <si>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</si>
  <si>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</si>
  <si>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</si>
  <si>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</si>
  <si>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</si>
  <si>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</si>
  <si>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</si>
  <si>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</si>
  <si>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</si>
  <si>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</si>
  <si>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</si>
  <si>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</si>
  <si>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</si>
  <si>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</si>
  <si>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</si>
  <si>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</si>
  <si>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</si>
  <si>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</si>
  <si>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</si>
  <si>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</si>
  <si>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</si>
  <si>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</si>
  <si>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</si>
  <si>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</si>
  <si>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</si>
  <si>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</si>
  <si>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</si>
  <si>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</si>
  <si>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</si>
  <si>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</si>
  <si>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</si>
  <si>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</si>
  <si>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</si>
  <si>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</si>
  <si>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</si>
  <si>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</si>
  <si>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</si>
  <si>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</si>
  <si>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</si>
  <si>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</si>
  <si>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</si>
  <si>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</si>
  <si>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</si>
  <si>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</si>
  <si>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</si>
  <si>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</si>
  <si>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</si>
  <si>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</si>
  <si>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</si>
  <si>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</si>
  <si>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</si>
  <si>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</si>
  <si>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</si>
  <si>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</si>
  <si>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</si>
  <si>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</si>
  <si>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</si>
  <si>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</si>
  <si>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</si>
  <si>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</si>
  <si>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</si>
  <si>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</si>
  <si>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</si>
  <si>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</si>
  <si>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</si>
  <si>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</si>
  <si>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</si>
  <si>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</si>
  <si>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</si>
  <si>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</si>
  <si>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</si>
  <si>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</si>
  <si>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</si>
  <si>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</si>
  <si>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</si>
  <si>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</si>
  <si>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</si>
  <si>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</si>
  <si>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</si>
  <si>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</si>
  <si>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</si>
  <si>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</si>
  <si>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</si>
  <si>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</si>
  <si>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</si>
  <si>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</si>
  <si>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</si>
  <si>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</si>
  <si>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</si>
  <si>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</si>
  <si>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</si>
  <si>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</si>
  <si>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</si>
  <si>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</si>
  <si>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</si>
  <si>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</si>
  <si>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</si>
  <si>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</si>
  <si>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</si>
  <si>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</si>
  <si>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</si>
  <si>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</si>
  <si>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</si>
  <si>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</si>
  <si>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</si>
  <si>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</si>
  <si>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</si>
  <si>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</si>
  <si>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</si>
  <si>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</si>
  <si>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</si>
  <si>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</si>
  <si>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</si>
  <si>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</si>
  <si>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</si>
  <si>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</si>
  <si>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</si>
  <si>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</si>
  <si>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</si>
  <si>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</si>
  <si>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</si>
  <si>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</si>
  <si>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</si>
  <si>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</si>
  <si>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</si>
  <si>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</si>
  <si>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</si>
  <si>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</si>
  <si>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</si>
  <si>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</si>
  <si>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</si>
  <si>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</si>
  <si>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</si>
  <si>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</si>
  <si>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</si>
  <si>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</si>
  <si>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</si>
  <si>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</si>
  <si>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</si>
  <si>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</si>
  <si>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</si>
  <si>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</si>
  <si>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</si>
  <si>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</si>
  <si>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</si>
  <si>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</si>
  <si>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</si>
  <si>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</si>
  <si>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</si>
  <si>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</si>
  <si>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</si>
  <si>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</si>
  <si>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</si>
  <si>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</si>
  <si>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</si>
  <si>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</si>
  <si>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</si>
  <si>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</si>
  <si>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</si>
  <si>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</si>
  <si>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</si>
  <si>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</si>
  <si>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</si>
  <si>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</si>
  <si>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</si>
  <si>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</si>
  <si>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</si>
  <si>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</si>
  <si>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</si>
  <si>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</si>
  <si>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</si>
  <si>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</si>
  <si>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</si>
  <si>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</si>
  <si>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</si>
  <si>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</si>
  <si>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</si>
  <si>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</si>
  <si>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</si>
  <si>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</si>
  <si>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</si>
  <si>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</si>
  <si>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</si>
  <si>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</si>
  <si>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</si>
  <si>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</si>
  <si>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</si>
  <si>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</si>
  <si>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</si>
  <si>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</si>
  <si>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</si>
  <si>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</si>
  <si>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</si>
  <si>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</si>
  <si>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</si>
  <si>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</si>
  <si>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</si>
  <si>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</si>
  <si>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</si>
  <si>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</si>
  <si>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</si>
  <si>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</si>
  <si>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</si>
  <si>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</si>
  <si>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</si>
  <si>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</si>
  <si>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</si>
  <si>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</si>
  <si>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</si>
  <si>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</si>
  <si>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</si>
  <si>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</si>
  <si>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</si>
  <si>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</si>
  <si>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</si>
  <si>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</si>
  <si>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</si>
  <si>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</si>
  <si>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</si>
  <si>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</si>
  <si>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</si>
  <si>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</si>
  <si>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</si>
  <si>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</si>
  <si>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</si>
  <si>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</si>
  <si>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</si>
  <si>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</si>
  <si>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</si>
  <si>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</si>
  <si>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</si>
  <si>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</si>
  <si>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</si>
  <si>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</si>
  <si>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</si>
  <si>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</si>
  <si>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</si>
  <si>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</si>
  <si>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</si>
  <si>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</si>
  <si>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</si>
  <si>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</si>
  <si>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</si>
  <si>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</si>
  <si>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</si>
  <si>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</si>
  <si>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</si>
  <si>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</si>
  <si>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</si>
  <si>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</si>
  <si>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</si>
  <si>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</si>
  <si>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</si>
  <si>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</si>
  <si>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</si>
  <si>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</si>
  <si>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</si>
  <si>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</si>
  <si>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</si>
  <si>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</si>
  <si>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</si>
  <si>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</si>
  <si>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</si>
  <si>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</si>
  <si>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</si>
  <si>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</si>
  <si>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</si>
  <si>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</si>
  <si>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</si>
  <si>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</si>
  <si>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</si>
  <si>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</si>
  <si>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</si>
  <si>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</si>
  <si>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</si>
  <si>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</si>
  <si>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</si>
  <si>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</si>
  <si>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</si>
  <si>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</si>
  <si>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</si>
  <si>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</si>
  <si>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</si>
  <si>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</si>
  <si>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</si>
  <si>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</si>
  <si>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</si>
  <si>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</si>
  <si>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</si>
  <si>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</si>
  <si>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</si>
  <si>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</si>
  <si>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</si>
  <si>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</si>
  <si>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</si>
  <si>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</si>
  <si>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</si>
  <si>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</si>
  <si>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</si>
  <si>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</si>
  <si>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</si>
  <si>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</si>
  <si>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</si>
  <si>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</si>
  <si>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</si>
  <si>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</si>
  <si>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</si>
  <si>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</si>
  <si>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</si>
  <si>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</si>
  <si>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</si>
  <si>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</si>
  <si>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</si>
  <si>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</si>
  <si>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</si>
  <si>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</si>
  <si>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</si>
  <si>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</si>
  <si>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</si>
  <si>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</si>
  <si>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</si>
  <si>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</si>
  <si>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</si>
  <si>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</si>
  <si>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</si>
  <si>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</si>
  <si>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</si>
  <si>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</si>
  <si>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</si>
  <si>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</si>
  <si>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</si>
  <si>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</si>
  <si>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</si>
  <si>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</si>
  <si>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</si>
  <si>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</si>
  <si>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</si>
  <si>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</si>
  <si>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</si>
  <si>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</si>
  <si>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</si>
  <si>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</si>
  <si>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</si>
  <si>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</si>
  <si>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</si>
  <si>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</si>
  <si>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</si>
  <si>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</si>
  <si>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</si>
  <si>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</si>
  <si>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</si>
  <si>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</si>
  <si>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</si>
  <si>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</si>
  <si>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</si>
  <si>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</si>
  <si>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</si>
  <si>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</si>
  <si>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</si>
  <si>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</si>
  <si>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</si>
  <si>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</si>
  <si>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</si>
  <si>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</si>
  <si>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</si>
  <si>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</si>
  <si>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</si>
  <si>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</si>
  <si>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</si>
  <si>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</si>
  <si>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</si>
  <si>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</si>
  <si>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</si>
  <si>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</si>
  <si>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</si>
  <si>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</si>
  <si>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</si>
  <si>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</si>
  <si>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</si>
  <si>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</si>
  <si>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</si>
  <si>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</si>
  <si>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</si>
  <si>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</si>
  <si>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</si>
  <si>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</si>
  <si>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</si>
  <si>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</si>
  <si>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</si>
  <si>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</si>
  <si>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</si>
  <si>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</si>
  <si>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</si>
  <si>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</si>
  <si>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</si>
  <si>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</si>
  <si>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</si>
  <si>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</si>
  <si>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</si>
  <si>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</si>
  <si>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</si>
  <si>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</si>
  <si>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</si>
  <si>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</si>
  <si>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</si>
  <si>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</si>
  <si>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</si>
  <si>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</si>
  <si>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</si>
  <si>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</si>
  <si>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</si>
  <si>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</si>
  <si>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</si>
  <si>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</si>
  <si>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</si>
  <si>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</si>
  <si>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</si>
  <si>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</si>
  <si>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</si>
  <si>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</si>
  <si>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</si>
  <si>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</si>
  <si>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</si>
  <si>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</si>
  <si>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</si>
  <si>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</si>
  <si>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</si>
  <si>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</si>
  <si>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</si>
  <si>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</si>
  <si>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</si>
  <si>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</si>
  <si>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</si>
  <si>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</si>
  <si>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</si>
  <si>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</si>
  <si>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</si>
  <si>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</si>
  <si>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</si>
  <si>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</si>
  <si>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</si>
  <si>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</si>
  <si>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</si>
  <si>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</si>
  <si>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</si>
  <si>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</si>
  <si>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</si>
  <si>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</si>
  <si>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</si>
  <si>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</si>
  <si>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</si>
  <si>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</si>
  <si>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</si>
  <si>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</si>
  <si>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</si>
  <si>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</si>
  <si>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</si>
  <si>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</si>
  <si>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</si>
  <si>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</si>
  <si>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</si>
  <si>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</si>
  <si>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</si>
  <si>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</si>
  <si>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</si>
  <si>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</si>
  <si>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</si>
  <si>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</si>
  <si>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</si>
  <si>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</si>
  <si>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</si>
  <si>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</si>
  <si>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</si>
  <si>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</si>
  <si>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</si>
  <si>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</si>
  <si>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</si>
  <si>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</si>
  <si>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</si>
  <si>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</si>
  <si>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</si>
  <si>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</si>
  <si>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</si>
  <si>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</si>
  <si>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</si>
  <si>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</si>
  <si>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</si>
  <si>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</si>
  <si>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</si>
  <si>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</si>
  <si>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</si>
  <si>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</si>
  <si>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</si>
  <si>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</si>
  <si>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</si>
  <si>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</si>
  <si>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</si>
  <si>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</si>
  <si>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</si>
  <si>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</si>
  <si>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</si>
  <si>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</si>
  <si>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</si>
  <si>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</si>
  <si>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</si>
  <si>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</si>
  <si>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</si>
  <si>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</si>
  <si>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</si>
  <si>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</si>
  <si>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</si>
  <si>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</si>
  <si>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</si>
  <si>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</si>
  <si>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</si>
  <si>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</si>
  <si>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</si>
  <si>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</si>
  <si>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</si>
  <si>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</si>
  <si>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</si>
  <si>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</si>
  <si>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</si>
  <si>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</si>
  <si>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</si>
  <si>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</si>
  <si>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</si>
  <si>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</si>
  <si>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</si>
  <si>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</si>
  <si>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</si>
  <si>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</si>
  <si>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</si>
  <si>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</si>
  <si>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</si>
  <si>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</si>
  <si>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</si>
  <si>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</si>
  <si>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</si>
  <si>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</si>
  <si>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</si>
  <si>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</si>
  <si>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</si>
  <si>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</si>
  <si>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</si>
  <si>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</si>
  <si>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</si>
  <si>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</si>
  <si>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</si>
  <si>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</si>
  <si>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</si>
  <si>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</si>
  <si>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</si>
  <si>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</si>
  <si>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</si>
  <si>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</si>
  <si>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</si>
  <si>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</si>
  <si>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</si>
  <si>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</si>
  <si>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</si>
  <si>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</si>
  <si>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</si>
  <si>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</si>
  <si>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</si>
  <si>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</si>
  <si>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</si>
  <si>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</si>
  <si>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</si>
  <si>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</si>
  <si>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</si>
  <si>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</si>
  <si>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</si>
  <si>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</si>
  <si>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</si>
  <si>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</si>
  <si>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</si>
  <si>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</si>
  <si>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</si>
  <si>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</si>
  <si>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</si>
  <si>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</si>
  <si>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</si>
  <si>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</si>
  <si>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</si>
  <si>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</si>
  <si>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</si>
  <si>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</si>
  <si>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</si>
  <si>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</si>
  <si>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</si>
  <si>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</si>
  <si>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</si>
  <si>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</si>
  <si>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</si>
  <si>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</si>
  <si>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</si>
  <si>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</si>
  <si>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</si>
  <si>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</si>
  <si>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</si>
  <si>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</si>
  <si>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</si>
  <si>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</si>
  <si>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</si>
  <si>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</si>
  <si>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</si>
  <si>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</si>
  <si>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</si>
  <si>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</si>
  <si>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</si>
  <si>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</si>
  <si>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</si>
  <si>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</si>
  <si>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</si>
  <si>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</si>
  <si>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</si>
  <si>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</si>
  <si>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</si>
  <si>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</si>
  <si>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</si>
  <si>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</si>
  <si>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</si>
  <si>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</si>
  <si>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</si>
  <si>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</si>
  <si>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</si>
  <si>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</si>
  <si>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</si>
  <si>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</si>
  <si>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</si>
  <si>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</si>
  <si>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</si>
  <si>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</si>
  <si>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</si>
  <si>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</si>
  <si>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</si>
  <si>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</si>
  <si>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</si>
  <si>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</si>
  <si>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</si>
  <si>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</si>
  <si>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</si>
  <si>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</si>
  <si>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</si>
  <si>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</si>
  <si>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</si>
  <si>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</si>
  <si>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</si>
  <si>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</si>
  <si>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</si>
  <si>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</si>
  <si>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</si>
  <si>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</si>
  <si>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</si>
  <si>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</si>
  <si>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</si>
  <si>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</si>
  <si>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</si>
  <si>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</si>
  <si>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</si>
  <si>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</si>
  <si>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</si>
  <si>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</si>
  <si>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</si>
  <si>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</si>
  <si>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</si>
  <si>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</si>
  <si>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</si>
  <si>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</si>
  <si>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</si>
  <si>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</si>
  <si>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</si>
  <si>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</si>
  <si>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</si>
  <si>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</si>
  <si>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</si>
  <si>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</si>
  <si>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</si>
  <si>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</si>
  <si>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</si>
  <si>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</si>
  <si>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</si>
  <si>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</si>
  <si>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</si>
  <si>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</si>
  <si>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</si>
  <si>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</si>
  <si>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</si>
  <si>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</si>
  <si>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</si>
  <si>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</si>
  <si>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</si>
  <si>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</si>
  <si>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</si>
  <si>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</si>
  <si>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</si>
  <si>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</si>
  <si>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</si>
  <si>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</si>
  <si>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</si>
  <si>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</si>
  <si>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</si>
  <si>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</si>
  <si>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</si>
  <si>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</si>
  <si>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</si>
  <si>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</si>
  <si>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</si>
  <si>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</si>
  <si>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</si>
  <si>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</si>
  <si>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</si>
  <si>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</si>
  <si>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</si>
  <si>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</si>
  <si>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</si>
  <si>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</si>
  <si>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</si>
  <si>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</si>
  <si>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</si>
  <si>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</si>
  <si>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</si>
  <si>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</si>
  <si>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</si>
  <si>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</si>
  <si>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</si>
  <si>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</si>
  <si>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</si>
  <si>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</si>
  <si>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</si>
  <si>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</si>
  <si>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</si>
  <si>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</si>
  <si>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</si>
  <si>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</si>
  <si>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</si>
  <si>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</si>
  <si>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</si>
  <si>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</si>
  <si>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</si>
  <si>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</si>
  <si>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</si>
  <si>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</si>
  <si>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</si>
  <si>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</si>
  <si>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</si>
  <si>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</si>
  <si>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</si>
  <si>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</si>
  <si>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</si>
  <si>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</si>
  <si>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</si>
  <si>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</si>
  <si>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</si>
  <si>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</si>
  <si>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</si>
  <si>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</si>
  <si>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</si>
  <si>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</si>
  <si>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</si>
  <si>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</si>
  <si>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</si>
  <si>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</si>
  <si>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</si>
  <si>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</si>
  <si>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</si>
  <si>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</si>
  <si>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</si>
  <si>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</si>
  <si>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</si>
  <si>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</si>
  <si>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</si>
  <si>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</si>
  <si>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</si>
  <si>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</si>
  <si>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</si>
  <si>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</si>
  <si>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</si>
  <si>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</si>
  <si>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</si>
  <si>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</si>
  <si>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</si>
  <si>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</si>
  <si>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</si>
  <si>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</si>
  <si>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</si>
  <si>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</si>
  <si>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</si>
  <si>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</si>
  <si>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</si>
  <si>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</si>
  <si>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</si>
  <si>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</si>
  <si>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</si>
  <si>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</si>
  <si>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</si>
  <si>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</si>
  <si>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</si>
  <si>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</si>
  <si>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</si>
  <si>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</si>
  <si>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</si>
  <si>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</si>
  <si>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</si>
  <si>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</si>
  <si>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</si>
  <si>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</si>
  <si>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</si>
  <si>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</si>
  <si>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</si>
  <si>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</si>
  <si>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</si>
  <si>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</si>
  <si>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</si>
  <si>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</si>
  <si>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</si>
  <si>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</si>
  <si>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</si>
  <si>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</si>
  <si>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</si>
  <si>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</si>
  <si>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</si>
  <si>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</si>
  <si>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</si>
  <si>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</si>
  <si>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</si>
  <si>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</si>
  <si>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</si>
  <si>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</si>
  <si>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</si>
  <si>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</si>
  <si>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</si>
  <si>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</si>
  <si>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</si>
  <si>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</si>
  <si>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</si>
  <si>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</si>
  <si>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</si>
  <si>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</si>
  <si>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</si>
  <si>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</si>
  <si>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</si>
  <si>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</si>
  <si>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</si>
  <si>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</si>
  <si>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</si>
  <si>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</si>
  <si>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</si>
  <si>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</si>
  <si>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</si>
  <si>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</si>
  <si>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</si>
  <si>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</si>
  <si>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</si>
  <si>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</si>
  <si>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</si>
  <si>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</si>
  <si>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</si>
  <si>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</si>
  <si>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</si>
  <si>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</si>
  <si>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</si>
  <si>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</si>
  <si>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</si>
  <si>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</si>
  <si>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</si>
  <si>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</si>
  <si>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</si>
  <si>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</si>
  <si>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</si>
  <si>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</si>
  <si>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</si>
  <si>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</si>
  <si>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</si>
  <si>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</si>
  <si>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</si>
  <si>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</si>
  <si>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</si>
  <si>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</si>
  <si>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</si>
  <si>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</si>
  <si>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</si>
  <si>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</si>
  <si>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</si>
  <si>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</si>
  <si>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</si>
  <si>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</si>
  <si>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</si>
  <si>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</si>
  <si>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</si>
  <si>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</si>
  <si>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</si>
  <si>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</si>
  <si>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</si>
  <si>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</si>
  <si>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</si>
  <si>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</si>
  <si>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</si>
  <si>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</si>
  <si>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</si>
  <si>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</si>
  <si>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</si>
  <si>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</si>
  <si>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</si>
  <si>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</si>
  <si>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</si>
  <si>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</si>
  <si>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</si>
  <si>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</si>
  <si>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</si>
  <si>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</si>
  <si>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</si>
  <si>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</si>
  <si>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</si>
  <si>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</si>
  <si>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</si>
  <si>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</si>
  <si>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</si>
  <si>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</si>
  <si>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</si>
  <si>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</si>
  <si>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</si>
  <si>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</si>
  <si>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</si>
  <si>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</si>
  <si>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</si>
  <si>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</si>
  <si>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</si>
  <si>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</si>
  <si>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</si>
  <si>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</si>
  <si>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</si>
  <si>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</si>
  <si>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</si>
  <si>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</si>
  <si>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</si>
  <si>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</si>
  <si>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</si>
  <si>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</si>
  <si>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</si>
  <si>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</si>
  <si>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</si>
  <si>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</si>
  <si>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</si>
  <si>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</si>
  <si>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</si>
  <si>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</si>
  <si>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</si>
  <si>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</si>
  <si>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</si>
  <si>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</si>
  <si>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</si>
  <si>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</si>
  <si>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</si>
  <si>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</si>
  <si>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</si>
  <si>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</si>
  <si>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</si>
  <si>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</si>
  <si>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</si>
  <si>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</si>
  <si>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</si>
  <si>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</si>
  <si>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</si>
  <si>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</si>
  <si>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</si>
  <si>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</si>
  <si>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</si>
  <si>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</si>
  <si>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</si>
  <si>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</si>
  <si>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</si>
  <si>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</si>
  <si>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</si>
  <si>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</si>
  <si>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</si>
  <si>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</si>
  <si>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</si>
  <si>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</si>
  <si>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</si>
  <si>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</si>
  <si>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</si>
  <si>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</si>
  <si>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</si>
  <si>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</si>
  <si>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</si>
  <si>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</si>
  <si>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</si>
  <si>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</si>
  <si>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</si>
  <si>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</si>
  <si>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</si>
  <si>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</si>
  <si>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</si>
  <si>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</si>
  <si>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</si>
  <si>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</si>
  <si>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</si>
  <si>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</si>
  <si>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</si>
  <si>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</si>
  <si>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</si>
  <si>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</si>
  <si>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</si>
  <si>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</si>
  <si>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</si>
  <si>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</si>
  <si>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</si>
  <si>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</si>
  <si>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</si>
  <si>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</si>
  <si>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</si>
  <si>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</si>
  <si>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</si>
  <si>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</si>
  <si>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</si>
  <si>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</si>
  <si>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</si>
  <si>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</si>
  <si>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</si>
  <si>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</si>
  <si>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</si>
  <si>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</si>
  <si>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</si>
  <si>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</si>
  <si>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</si>
  <si>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</si>
  <si>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</si>
  <si>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</si>
  <si>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</si>
  <si>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</si>
  <si>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</si>
  <si>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</si>
  <si>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</si>
  <si>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</si>
  <si>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</si>
  <si>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</si>
  <si>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</si>
  <si>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</si>
  <si>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</si>
  <si>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</si>
  <si>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</si>
  <si>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</si>
  <si>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</si>
  <si>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</si>
  <si>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</si>
  <si>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</si>
  <si>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</si>
  <si>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</si>
  <si>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</si>
  <si>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</si>
  <si>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</si>
  <si>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</si>
  <si>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</si>
  <si>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</si>
  <si>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</si>
  <si>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</si>
  <si>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</si>
  <si>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</si>
  <si>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</si>
  <si>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</si>
  <si>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</si>
  <si>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</si>
  <si>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</si>
  <si>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</si>
  <si>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</si>
  <si>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</si>
  <si>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</si>
  <si>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</si>
  <si>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</si>
  <si>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</si>
  <si>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</si>
  <si>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</si>
  <si>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</si>
  <si>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</si>
  <si>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</si>
  <si>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</si>
  <si>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</si>
  <si>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</si>
  <si>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</si>
  <si>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</si>
  <si>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</si>
  <si>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</si>
  <si>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</si>
  <si>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</si>
  <si>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</si>
  <si>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</si>
  <si>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</si>
  <si>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</si>
  <si>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</si>
  <si>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</si>
  <si>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</si>
  <si>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</si>
  <si>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</si>
  <si>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</si>
  <si>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</si>
  <si>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</si>
  <si>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</si>
  <si>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</si>
  <si>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</si>
  <si>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</si>
  <si>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</si>
  <si>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</si>
  <si>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</si>
  <si>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</si>
  <si>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</si>
  <si>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</si>
  <si>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</si>
  <si>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</si>
  <si>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</si>
  <si>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</si>
  <si>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</si>
  <si>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</si>
  <si>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</si>
  <si>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</si>
  <si>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</si>
  <si>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</si>
  <si>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</si>
  <si>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</si>
  <si>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</si>
  <si>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</si>
  <si>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</si>
  <si>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</si>
  <si>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</si>
  <si>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</si>
  <si>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</si>
  <si>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</si>
  <si>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</si>
  <si>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</si>
  <si>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</si>
  <si>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</si>
  <si>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</si>
  <si>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</si>
  <si>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</si>
  <si>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</si>
  <si>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</si>
  <si>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</si>
  <si>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</si>
  <si>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</si>
  <si>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</si>
  <si>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</si>
  <si>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</si>
  <si>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</si>
  <si>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</si>
  <si>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</si>
  <si>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</si>
  <si>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</si>
  <si>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</si>
  <si>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</si>
  <si>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</si>
  <si>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</si>
  <si>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</si>
  <si>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</si>
  <si>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</si>
  <si>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</si>
  <si>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</si>
  <si>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</si>
  <si>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</si>
  <si>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</si>
  <si>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</si>
  <si>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</si>
  <si>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</si>
  <si>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</si>
  <si>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</si>
  <si>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</si>
  <si>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</si>
  <si>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</si>
  <si>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</si>
  <si>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</si>
  <si>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</si>
  <si>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</si>
  <si>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</si>
  <si>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</si>
  <si>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</si>
  <si>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</si>
  <si>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</si>
  <si>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</si>
  <si>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</si>
  <si>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</si>
  <si>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</si>
  <si>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</si>
  <si>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</si>
  <si>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</si>
  <si>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</si>
  <si>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</si>
  <si>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</si>
  <si>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</si>
  <si>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</si>
  <si>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</si>
  <si>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</si>
  <si>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</si>
  <si>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</si>
  <si>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</si>
  <si>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</si>
  <si>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</si>
  <si>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</si>
  <si>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</si>
  <si>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</si>
  <si>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</si>
  <si>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</si>
  <si>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</si>
  <si>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</si>
  <si>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</si>
  <si>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</si>
  <si>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</si>
  <si>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</si>
  <si>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</si>
  <si>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</si>
  <si>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</si>
  <si>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</si>
  <si>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</si>
  <si>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</si>
  <si>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</si>
  <si>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</si>
  <si>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</si>
  <si>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</si>
  <si>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</si>
  <si>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</si>
  <si>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</si>
  <si>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</si>
  <si>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</si>
  <si>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</si>
  <si>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</si>
  <si>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</si>
  <si>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</si>
  <si>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</si>
  <si>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</si>
  <si>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</si>
  <si>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</si>
  <si>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</si>
  <si>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</si>
  <si>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</si>
  <si>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</si>
  <si>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</si>
  <si>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</si>
  <si>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</si>
  <si>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</si>
  <si>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</si>
  <si>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</si>
  <si>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</si>
  <si>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</si>
  <si>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</si>
  <si>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</si>
  <si>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</si>
  <si>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</si>
  <si>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</si>
  <si>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</si>
  <si>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</si>
  <si>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</si>
  <si>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</si>
  <si>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</si>
  <si>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</si>
  <si>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</si>
  <si>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</si>
  <si>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</si>
  <si>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</si>
  <si>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</si>
  <si>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</si>
  <si>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</si>
  <si>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</si>
  <si>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</si>
  <si>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</si>
  <si>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</si>
  <si>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</si>
  <si>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</si>
  <si>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</si>
  <si>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</si>
  <si>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</si>
  <si>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</si>
  <si>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</si>
  <si>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</si>
  <si>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</si>
  <si>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</si>
  <si>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</si>
  <si>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</si>
  <si>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</si>
  <si>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</si>
  <si>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</si>
  <si>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</si>
  <si>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</si>
  <si>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</si>
  <si>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</si>
  <si>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</si>
  <si>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</si>
  <si>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</si>
  <si>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</si>
  <si>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</si>
  <si>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</si>
  <si>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</si>
  <si>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</si>
  <si>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</si>
  <si>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</si>
  <si>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</si>
  <si>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</si>
  <si>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</si>
  <si>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</si>
  <si>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</si>
  <si>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</si>
  <si>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</si>
  <si>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</si>
  <si>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</si>
  <si>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</si>
  <si>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</si>
  <si>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</si>
  <si>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</si>
  <si>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</si>
  <si>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</si>
  <si>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</si>
  <si>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</si>
  <si>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</si>
  <si>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</si>
  <si>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</si>
  <si>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</si>
  <si>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</si>
  <si>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</si>
  <si>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</si>
  <si>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</si>
  <si>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</si>
  <si>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</si>
  <si>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</si>
  <si>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</si>
  <si>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</si>
  <si>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</si>
  <si>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</si>
  <si>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</si>
  <si>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</si>
  <si>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</si>
  <si>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</si>
  <si>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</si>
  <si>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</si>
  <si>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</si>
  <si>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</si>
  <si>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</si>
  <si>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</si>
  <si>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</si>
  <si>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</si>
  <si>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</si>
  <si>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</si>
  <si>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</si>
  <si>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</si>
  <si>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</si>
  <si>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</si>
  <si>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</si>
  <si>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</si>
  <si>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</si>
  <si>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</si>
  <si>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</si>
  <si>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</si>
  <si>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</si>
  <si>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</si>
  <si>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</si>
  <si>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</si>
  <si>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</si>
  <si>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</si>
  <si>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</si>
  <si>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</si>
  <si>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</si>
  <si>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</si>
  <si>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</si>
  <si>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</si>
  <si>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</si>
  <si>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</si>
  <si>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</si>
  <si>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</si>
  <si>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</si>
  <si>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</si>
  <si>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</si>
  <si>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</si>
  <si>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</si>
  <si>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</si>
  <si>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</si>
  <si>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</si>
  <si>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</si>
  <si>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</si>
  <si>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</si>
  <si>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</si>
  <si>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</si>
  <si>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</si>
  <si>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</si>
  <si>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</si>
  <si>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</si>
  <si>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</si>
  <si>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</si>
  <si>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</si>
  <si>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</si>
  <si>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</si>
  <si>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</si>
  <si>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</si>
  <si>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</si>
  <si>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</si>
  <si>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</si>
  <si>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</si>
  <si>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</si>
  <si>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</si>
  <si>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</si>
  <si>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</si>
  <si>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</si>
  <si>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</si>
  <si>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</si>
  <si>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</si>
  <si>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</si>
  <si>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</si>
  <si>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</si>
  <si>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</si>
  <si>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</si>
  <si>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</si>
  <si>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</si>
  <si>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</si>
  <si>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</si>
  <si>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</si>
  <si>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</si>
  <si>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</si>
  <si>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</si>
  <si>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</si>
  <si>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</si>
  <si>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</si>
  <si>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</si>
  <si>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</si>
  <si>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</si>
  <si>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</si>
  <si>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</si>
  <si>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</si>
  <si>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</si>
  <si>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</si>
  <si>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</si>
  <si>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</si>
  <si>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</si>
  <si>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</si>
  <si>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</si>
  <si>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</si>
  <si>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</si>
  <si>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</si>
  <si>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</si>
  <si>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</si>
  <si>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</si>
  <si>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</si>
  <si>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</si>
  <si>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</si>
  <si>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</si>
  <si>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</si>
  <si>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</si>
  <si>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</si>
  <si>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</si>
  <si>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</si>
  <si>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</si>
  <si>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</si>
  <si>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</si>
  <si>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</si>
  <si>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</si>
  <si>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</si>
  <si>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</si>
  <si>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</si>
  <si>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</si>
  <si>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</si>
  <si>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</si>
  <si>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</si>
  <si>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</si>
  <si>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</si>
  <si>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</si>
  <si>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</si>
  <si>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</si>
  <si>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</si>
  <si>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</si>
  <si>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</si>
  <si>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</si>
  <si>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</si>
  <si>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</si>
  <si>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</si>
  <si>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</si>
  <si>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</si>
  <si>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</si>
  <si>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</si>
  <si>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</si>
  <si>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</si>
  <si>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</si>
  <si>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</si>
  <si>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</si>
  <si>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</si>
  <si>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</si>
  <si>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</si>
  <si>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</si>
  <si>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</si>
  <si>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</si>
  <si>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</si>
  <si>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</si>
  <si>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</si>
  <si>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</si>
  <si>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</si>
  <si>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</si>
  <si>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</si>
  <si>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</si>
  <si>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</si>
  <si>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</si>
  <si>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</si>
  <si>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</si>
  <si>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</si>
  <si>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</si>
  <si>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</si>
  <si>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</si>
  <si>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</si>
  <si>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</si>
  <si>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</si>
  <si>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</si>
  <si>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</si>
  <si>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</si>
  <si>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</si>
  <si>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</si>
  <si>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</si>
  <si>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</si>
  <si>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</si>
  <si>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</si>
  <si>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</si>
  <si>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</si>
  <si>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</si>
  <si>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</si>
  <si>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</si>
  <si>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</si>
  <si>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</si>
  <si>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</si>
  <si>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</si>
  <si>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</si>
  <si>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</si>
  <si>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</si>
  <si>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</si>
  <si>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</si>
  <si>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</si>
  <si>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</si>
  <si>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</si>
  <si>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</si>
  <si>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</si>
  <si>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</si>
  <si>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</si>
  <si>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</si>
  <si>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</si>
  <si>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</si>
  <si>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</si>
  <si>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</si>
  <si>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</si>
  <si>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</si>
  <si>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</si>
  <si>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</si>
  <si>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</si>
  <si>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</si>
  <si>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</si>
  <si>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</si>
  <si>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</si>
  <si>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</si>
  <si>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</si>
  <si>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</si>
  <si>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</si>
  <si>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</si>
  <si>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</si>
  <si>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</si>
  <si>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</si>
  <si>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</si>
  <si>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</si>
  <si>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</si>
  <si>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</si>
  <si>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</si>
  <si>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</si>
  <si>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</si>
  <si>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</si>
  <si>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</si>
  <si>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</si>
  <si>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</si>
  <si>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</si>
  <si>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</si>
  <si>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</si>
  <si>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</si>
  <si>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</si>
  <si>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</si>
  <si>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</si>
  <si>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</si>
  <si>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</si>
  <si>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</si>
  <si>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</si>
  <si>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</si>
  <si>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</si>
  <si>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</si>
  <si>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</si>
  <si>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</si>
  <si>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</si>
  <si>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</si>
  <si>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</si>
  <si>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</si>
  <si>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</si>
  <si>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</si>
  <si>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</si>
  <si>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</si>
  <si>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</si>
  <si>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</si>
  <si>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</si>
  <si>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</si>
  <si>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</si>
  <si>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</si>
  <si>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</si>
  <si>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</si>
  <si>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</si>
  <si>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</si>
  <si>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</si>
  <si>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</si>
  <si>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</si>
  <si>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</si>
  <si>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</si>
  <si>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</si>
  <si>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</si>
  <si>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</si>
  <si>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</si>
  <si>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</si>
  <si>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</si>
  <si>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</si>
  <si>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</si>
  <si>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</si>
  <si>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</si>
  <si>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</si>
  <si>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</si>
  <si>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</si>
  <si>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</si>
  <si>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</si>
  <si>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</si>
  <si>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</si>
  <si>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</si>
  <si>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</si>
  <si>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</si>
  <si>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</si>
  <si>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</si>
  <si>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</si>
  <si>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</si>
  <si>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</si>
  <si>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</si>
  <si>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</si>
  <si>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</si>
  <si>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</si>
  <si>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</si>
  <si>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</si>
  <si>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</si>
  <si>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</si>
  <si>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</si>
  <si>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</si>
  <si>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</si>
  <si>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</si>
  <si>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</si>
  <si>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</si>
  <si>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</si>
  <si>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</si>
  <si>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</si>
  <si>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</si>
  <si>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</si>
  <si>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</si>
  <si>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</si>
  <si>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</si>
  <si>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</si>
  <si>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</si>
  <si>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</si>
  <si>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</si>
  <si>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</si>
  <si>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</si>
  <si>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</si>
  <si>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</si>
  <si>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</si>
  <si>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</si>
  <si>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</si>
  <si>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</si>
  <si>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</si>
  <si>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</si>
  <si>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</si>
  <si>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</si>
  <si>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</si>
  <si>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</si>
  <si>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</si>
  <si>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</si>
  <si>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</si>
  <si>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</si>
  <si>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</si>
  <si>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</si>
  <si>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</si>
  <si>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</si>
  <si>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</si>
  <si>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</si>
  <si>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</si>
  <si>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</si>
  <si>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</si>
  <si>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</si>
  <si>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</si>
  <si>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</si>
  <si>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</si>
  <si>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</si>
  <si>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</si>
  <si>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</si>
  <si>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</si>
  <si>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</si>
  <si>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</si>
  <si>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</si>
  <si>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</si>
  <si>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</si>
  <si>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</si>
  <si>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</si>
  <si>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</si>
  <si>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</si>
  <si>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</si>
  <si>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</si>
  <si>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</si>
  <si>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</si>
  <si>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</si>
  <si>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</si>
  <si>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</si>
  <si>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</si>
  <si>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</si>
  <si>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</si>
  <si>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</si>
  <si>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</si>
  <si>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</si>
  <si>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</si>
  <si>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</si>
  <si>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</si>
  <si>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</si>
  <si>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</si>
  <si>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</si>
  <si>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</si>
  <si>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</si>
  <si>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</si>
  <si>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</si>
  <si>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</si>
  <si>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</si>
  <si>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</si>
  <si>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</si>
  <si>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</si>
  <si>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</si>
  <si>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</si>
  <si>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</si>
  <si>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</si>
  <si>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</si>
  <si>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</si>
  <si>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</si>
  <si>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</si>
  <si>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</si>
  <si>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</si>
  <si>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</si>
  <si>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</si>
  <si>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</si>
  <si>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</si>
  <si>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</si>
  <si>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</si>
  <si>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</si>
  <si>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</si>
  <si>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</si>
  <si>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</si>
  <si>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</si>
  <si>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</si>
  <si>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</si>
  <si>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</si>
  <si>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</si>
  <si>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</si>
  <si>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</si>
  <si>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</si>
  <si>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</si>
  <si>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</si>
  <si>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</si>
  <si>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</si>
  <si>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</si>
  <si>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</si>
  <si>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</si>
  <si>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</si>
  <si>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</si>
  <si>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</si>
  <si>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</si>
  <si>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</si>
  <si>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</si>
  <si>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</si>
  <si>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</si>
  <si>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</si>
  <si>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</si>
  <si>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</si>
  <si>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</si>
  <si>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</si>
  <si>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</si>
  <si>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</si>
  <si>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</si>
  <si>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</si>
  <si>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</si>
  <si>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</si>
  <si>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</si>
  <si>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</si>
  <si>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</si>
  <si>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</si>
  <si>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</si>
  <si>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</si>
  <si>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</si>
  <si>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</si>
  <si>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</si>
  <si>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</si>
  <si>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</si>
  <si>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</si>
  <si>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</si>
  <si>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</si>
  <si>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</si>
  <si>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</si>
  <si>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</si>
  <si>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</si>
  <si>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</si>
  <si>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</si>
  <si>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</si>
  <si>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</si>
  <si>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</si>
  <si>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</si>
  <si>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</si>
  <si>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</si>
  <si>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</si>
  <si>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</si>
  <si>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</si>
  <si>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</si>
  <si>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</si>
  <si>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</si>
  <si>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</si>
  <si>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</si>
  <si>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</si>
  <si>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</si>
  <si>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</si>
  <si>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</si>
  <si>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</si>
  <si>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</si>
  <si>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</si>
  <si>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</si>
  <si>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</si>
  <si>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</si>
  <si>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</si>
  <si>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</si>
  <si>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</si>
  <si>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</si>
  <si>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</si>
  <si>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</si>
  <si>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</si>
  <si>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</si>
  <si>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</si>
  <si>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</si>
  <si>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</si>
  <si>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</si>
  <si>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</si>
  <si>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</si>
  <si>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</si>
  <si>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</si>
  <si>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</si>
  <si>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</si>
  <si>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</si>
  <si>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</si>
  <si>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</si>
  <si>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</si>
  <si>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</si>
  <si>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</si>
  <si>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</si>
  <si>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</si>
  <si>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</si>
  <si>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</si>
  <si>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</si>
  <si>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</si>
  <si>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</si>
  <si>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</si>
  <si>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</si>
  <si>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</si>
  <si>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</si>
  <si>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</si>
  <si>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</si>
  <si>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</si>
  <si>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</si>
  <si>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</si>
  <si>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</si>
  <si>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</si>
  <si>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</si>
  <si>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</si>
  <si>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</si>
  <si>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</si>
  <si>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</si>
  <si>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</si>
  <si>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</si>
  <si>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</si>
  <si>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</si>
  <si>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</si>
  <si>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</si>
  <si>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</si>
  <si>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</si>
  <si>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</si>
  <si>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</si>
  <si>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</si>
  <si>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</si>
  <si>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</si>
  <si>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</si>
  <si>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</si>
  <si>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</si>
  <si>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</si>
  <si>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</si>
  <si>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</si>
  <si>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</si>
  <si>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</si>
  <si>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</si>
  <si>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</si>
  <si>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</si>
  <si>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</si>
  <si>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</si>
  <si>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</si>
  <si>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</si>
  <si>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</si>
  <si>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</si>
  <si>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</si>
  <si>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</si>
  <si>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</si>
  <si>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</si>
  <si>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</si>
  <si>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</si>
  <si>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</si>
  <si>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</si>
  <si>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</si>
  <si>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</si>
  <si>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</si>
  <si>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</si>
  <si>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</si>
  <si>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</si>
  <si>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</si>
  <si>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</si>
  <si>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</si>
  <si>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</si>
  <si>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</si>
  <si>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</si>
  <si>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</si>
  <si>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</si>
  <si>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</si>
  <si>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</si>
  <si>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</si>
  <si>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</si>
  <si>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</si>
  <si>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</si>
  <si>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</si>
  <si>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</si>
  <si>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</si>
  <si>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</si>
  <si>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</si>
  <si>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</si>
  <si>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</si>
  <si>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</si>
  <si>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</si>
  <si>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</si>
  <si>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</si>
  <si>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</si>
  <si>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</si>
  <si>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</si>
  <si>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</si>
  <si>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</si>
  <si>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</si>
  <si>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</si>
  <si>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</si>
  <si>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</si>
  <si>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</si>
  <si>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</si>
  <si>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</si>
  <si>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</si>
  <si>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</si>
  <si>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</si>
  <si>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</si>
  <si>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</si>
  <si>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</si>
  <si>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</si>
  <si>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</si>
  <si>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</si>
  <si>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</si>
  <si>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</si>
  <si>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</si>
  <si>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</si>
  <si>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</si>
  <si>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</si>
  <si>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</si>
  <si>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</si>
  <si>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</si>
  <si>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</si>
  <si>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</si>
  <si>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</si>
  <si>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</si>
  <si>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</si>
  <si>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</si>
  <si>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</si>
  <si>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</si>
  <si>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</si>
  <si>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</si>
  <si>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</si>
  <si>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</si>
  <si>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</si>
  <si>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</si>
  <si>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</si>
  <si>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</si>
  <si>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</si>
  <si>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</si>
  <si>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</si>
  <si>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</si>
  <si>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</si>
  <si>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</si>
  <si>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</si>
  <si>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</si>
  <si>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</si>
  <si>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</si>
  <si>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</si>
  <si>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</si>
  <si>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</si>
  <si>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</si>
  <si>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</si>
  <si>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</si>
  <si>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</si>
  <si>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</si>
  <si>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</si>
  <si>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</si>
  <si>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</si>
  <si>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</si>
  <si>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</si>
  <si>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</si>
  <si>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</si>
  <si>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</si>
  <si>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</si>
  <si>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</si>
  <si>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</si>
  <si>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</si>
  <si>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</si>
  <si>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</si>
  <si>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</si>
  <si>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</si>
  <si>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</si>
  <si>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</si>
  <si>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</si>
  <si>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</si>
  <si>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</si>
  <si>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</si>
  <si>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</si>
  <si>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</si>
  <si>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</si>
  <si>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</si>
  <si>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</si>
  <si>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</si>
  <si>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</si>
  <si>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</si>
  <si>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</si>
  <si>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</si>
  <si>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</si>
  <si>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</si>
  <si>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</si>
  <si>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</si>
  <si>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</si>
  <si>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</si>
  <si>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</si>
  <si>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</si>
  <si>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</si>
  <si>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</si>
  <si>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</si>
  <si>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</si>
  <si>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</si>
  <si>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</si>
  <si>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</si>
  <si>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</si>
  <si>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</si>
  <si>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</si>
  <si>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</si>
  <si>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</si>
  <si>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</si>
  <si>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</si>
  <si>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</si>
  <si>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</si>
  <si>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</si>
  <si>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</si>
  <si>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</si>
  <si>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</si>
  <si>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</si>
  <si>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</si>
  <si>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</si>
  <si>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</si>
  <si>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</si>
  <si>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</si>
  <si>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</si>
  <si>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</si>
  <si>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</si>
  <si>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</si>
  <si>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</si>
  <si>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</si>
  <si>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</si>
  <si>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</si>
  <si>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</si>
  <si>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</si>
  <si>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</si>
  <si>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</si>
  <si>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</si>
  <si>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</si>
  <si>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</si>
  <si>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</si>
  <si>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</si>
  <si>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</si>
  <si>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</si>
  <si>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</si>
  <si>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</si>
  <si>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</si>
  <si>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</si>
  <si>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</si>
  <si>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</si>
  <si>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</si>
  <si>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</si>
  <si>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</si>
  <si>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</si>
  <si>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</si>
  <si>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</si>
  <si>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</si>
  <si>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</si>
  <si>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</si>
  <si>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</si>
  <si>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</si>
  <si>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</si>
  <si>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</si>
  <si>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</si>
  <si>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</si>
  <si>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</si>
  <si>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</si>
  <si>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</si>
  <si>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</si>
  <si>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</si>
  <si>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</si>
  <si>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</si>
  <si>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</si>
  <si>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</si>
  <si>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</si>
  <si>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</si>
  <si>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</si>
  <si>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</si>
  <si>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</si>
  <si>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</si>
  <si>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</si>
  <si>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</si>
  <si>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</si>
  <si>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</si>
  <si>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</si>
  <si>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</si>
  <si>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</si>
  <si>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</si>
  <si>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</si>
  <si>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</si>
  <si>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</si>
  <si>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</si>
  <si>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</si>
  <si>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</si>
  <si>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</si>
  <si>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</si>
  <si>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</si>
  <si>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</si>
  <si>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</si>
  <si>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</si>
  <si>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</si>
  <si>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</si>
  <si>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</si>
  <si>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</si>
  <si>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</si>
  <si>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</si>
  <si>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</si>
  <si>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</si>
  <si>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</si>
  <si>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</si>
  <si>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</si>
  <si>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</si>
  <si>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</si>
  <si>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</si>
  <si>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</si>
  <si>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</si>
  <si>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</si>
  <si>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</si>
  <si>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</si>
  <si>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</si>
  <si>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</si>
  <si>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</si>
  <si>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</si>
  <si>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</si>
  <si>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</si>
  <si>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</si>
  <si>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</si>
  <si>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</si>
  <si>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</si>
  <si>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</si>
  <si>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</si>
  <si>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</si>
  <si>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</si>
  <si>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</si>
  <si>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</si>
  <si>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</si>
  <si>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</si>
  <si>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</si>
  <si>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</si>
  <si>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</si>
  <si>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</si>
  <si>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</si>
  <si>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</si>
  <si>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</si>
  <si>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</si>
  <si>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</si>
  <si>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</si>
  <si>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</si>
  <si>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</si>
  <si>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</si>
  <si>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</si>
  <si>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</si>
  <si>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</si>
  <si>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</si>
  <si>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</si>
  <si>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</si>
  <si>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</si>
  <si>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</si>
  <si>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</si>
  <si>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</si>
  <si>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</si>
  <si>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</si>
  <si>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</si>
  <si>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</si>
  <si>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</si>
  <si>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</si>
  <si>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</si>
  <si>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</si>
  <si>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</si>
  <si>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</si>
  <si>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</si>
  <si>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</si>
  <si>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</si>
  <si>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</si>
  <si>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</si>
  <si>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</si>
  <si>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</si>
  <si>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</si>
  <si>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</si>
  <si>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</si>
  <si>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</si>
  <si>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</si>
  <si>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</si>
  <si>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</si>
  <si>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</si>
  <si>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</si>
  <si>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</si>
  <si>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</si>
  <si>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</si>
  <si>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</si>
  <si>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</si>
  <si>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</si>
  <si>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</si>
  <si>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</si>
  <si>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</si>
  <si>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</si>
  <si>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</si>
  <si>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</si>
  <si>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</si>
  <si>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</si>
  <si>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</si>
  <si>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</si>
  <si>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</si>
  <si>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</si>
  <si>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</si>
  <si>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</si>
  <si>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</si>
  <si>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</si>
  <si>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</si>
  <si>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</si>
  <si>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</si>
  <si>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</si>
  <si>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</si>
  <si>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</si>
  <si>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</si>
  <si>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</si>
  <si>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</si>
  <si>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</si>
  <si>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</si>
  <si>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</si>
  <si>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</si>
  <si>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</si>
  <si>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</si>
  <si>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</si>
  <si>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</si>
  <si>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</si>
  <si>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</si>
  <si>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</si>
  <si>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</si>
  <si>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</si>
  <si>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</si>
  <si>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</si>
  <si>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</si>
  <si>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</si>
  <si>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</si>
  <si>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</si>
  <si>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</si>
  <si>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</si>
  <si>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</si>
  <si>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</si>
  <si>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</si>
  <si>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</si>
  <si>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</si>
  <si>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</si>
  <si>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</si>
  <si>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</si>
  <si>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</si>
  <si>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</si>
  <si>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</si>
  <si>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</si>
  <si>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</si>
  <si>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</si>
  <si>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</si>
  <si>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</si>
  <si>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</si>
  <si>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</si>
  <si>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</si>
  <si>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</si>
  <si>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</si>
  <si>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</si>
  <si>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</si>
  <si>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</si>
  <si>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</si>
  <si>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</si>
  <si>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</si>
  <si>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</si>
  <si>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</si>
  <si>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</si>
  <si>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</si>
  <si>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</si>
  <si>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</si>
  <si>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</si>
  <si>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</si>
  <si>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</si>
  <si>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</si>
  <si>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</si>
  <si>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</si>
  <si>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</si>
  <si>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</si>
  <si>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</si>
  <si>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</si>
  <si>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</si>
  <si>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</si>
  <si>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</si>
  <si>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</si>
  <si>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</si>
  <si>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</si>
  <si>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</si>
  <si>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</si>
  <si>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</si>
  <si>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</si>
  <si>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</si>
  <si>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</si>
  <si>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</si>
  <si>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</si>
  <si>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</si>
  <si>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</si>
  <si>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</si>
  <si>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</si>
  <si>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</si>
  <si>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</si>
  <si>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</si>
  <si>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</si>
  <si>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</si>
  <si>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</si>
  <si>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</si>
  <si>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</si>
  <si>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</si>
  <si>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</si>
  <si>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</si>
  <si>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</si>
  <si>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</si>
  <si>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</si>
  <si>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</si>
  <si>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</si>
  <si>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</si>
  <si>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</si>
  <si>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</si>
  <si>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</si>
  <si>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</si>
  <si>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</si>
  <si>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</si>
  <si>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</si>
  <si>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</si>
  <si>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</si>
  <si>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</si>
  <si>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</si>
  <si>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</si>
  <si>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</si>
  <si>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</si>
  <si>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</si>
  <si>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</si>
  <si>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</si>
  <si>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</si>
  <si>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</si>
  <si>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</si>
  <si>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</si>
  <si>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</si>
  <si>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</si>
  <si>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</si>
  <si>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</si>
  <si>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</si>
  <si>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</si>
  <si>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</si>
  <si>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</si>
  <si>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</si>
  <si>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</si>
  <si>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</si>
  <si>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</si>
  <si>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</si>
  <si>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</si>
  <si>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</si>
  <si>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</si>
  <si>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</si>
  <si>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</si>
  <si>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</si>
  <si>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</si>
  <si>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</si>
  <si>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</si>
  <si>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</si>
  <si>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</si>
  <si>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</si>
  <si>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</si>
  <si>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</si>
  <si>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</si>
  <si>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</si>
  <si>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</si>
  <si>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</si>
  <si>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</si>
  <si>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</si>
  <si>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</si>
  <si>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</si>
  <si>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</si>
  <si>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</si>
  <si>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</si>
  <si>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</si>
  <si>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</si>
  <si>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</si>
  <si>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</si>
  <si>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</si>
  <si>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</si>
  <si>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</si>
  <si>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</si>
  <si>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</si>
  <si>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</si>
  <si>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</si>
  <si>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</si>
  <si>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</si>
  <si>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</si>
  <si>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</si>
  <si>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</si>
  <si>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</si>
  <si>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</si>
  <si>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</si>
  <si>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</si>
  <si>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</si>
  <si>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</si>
  <si>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</si>
  <si>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</si>
  <si>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</si>
  <si>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</si>
  <si>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</si>
  <si>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</si>
  <si>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</si>
  <si>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</si>
  <si>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</si>
  <si>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</si>
  <si>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</si>
  <si>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</si>
  <si>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</si>
  <si>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</si>
  <si>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</si>
  <si>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</si>
  <si>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</si>
  <si>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</si>
  <si>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</si>
  <si>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</si>
  <si>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</si>
  <si>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</si>
  <si>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</si>
  <si>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</si>
  <si>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</si>
  <si>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</si>
  <si>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</si>
  <si>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</si>
  <si>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</si>
  <si>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</si>
  <si>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</si>
  <si>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</si>
  <si>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</si>
  <si>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</si>
  <si>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</si>
  <si>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</si>
  <si>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</si>
  <si>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</si>
  <si>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</si>
  <si>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</si>
  <si>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</si>
  <si>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</si>
  <si>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</si>
  <si>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</si>
  <si>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</si>
  <si>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</si>
  <si>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</si>
  <si>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</si>
  <si>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</si>
  <si>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</si>
  <si>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</si>
  <si>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</si>
  <si>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</si>
  <si>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</si>
  <si>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</si>
  <si>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</si>
  <si>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</si>
  <si>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</si>
  <si>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</si>
  <si>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</si>
  <si>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</si>
  <si>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</si>
  <si>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</si>
  <si>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</si>
  <si>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</si>
  <si>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</si>
  <si>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</si>
  <si>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</si>
  <si>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</si>
  <si>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</si>
  <si>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</si>
  <si>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</si>
  <si>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</si>
  <si>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</si>
  <si>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</si>
  <si>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</si>
  <si>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</si>
  <si>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</si>
  <si>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</si>
  <si>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</si>
  <si>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</si>
  <si>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</si>
  <si>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</si>
  <si>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</si>
  <si>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</si>
  <si>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</si>
  <si>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</si>
  <si>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</si>
  <si>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</si>
  <si>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</si>
  <si>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</si>
  <si>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</si>
  <si>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</si>
  <si>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</si>
  <si>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</si>
  <si>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</si>
  <si>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</si>
  <si>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</si>
  <si>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</si>
  <si>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</si>
  <si>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</si>
  <si>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</si>
  <si>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</si>
  <si>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</si>
  <si>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</si>
  <si>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</si>
  <si>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</si>
  <si>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</si>
  <si>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</si>
  <si>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</si>
  <si>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</si>
  <si>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</si>
  <si>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</si>
  <si>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</si>
  <si>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</si>
  <si>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</si>
  <si>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</si>
  <si>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</si>
  <si>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</si>
  <si>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</si>
  <si>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</si>
  <si>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</si>
  <si>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</si>
  <si>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</si>
  <si>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</si>
  <si>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</si>
  <si>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</si>
  <si>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</si>
  <si>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</si>
  <si>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</si>
  <si>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</si>
  <si>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</si>
  <si>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</si>
  <si>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</si>
  <si>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</si>
  <si>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</si>
  <si>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</si>
  <si>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</si>
  <si>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</si>
  <si>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</si>
  <si>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</si>
  <si>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</si>
  <si>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</si>
  <si>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</si>
  <si>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</si>
  <si>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</si>
  <si>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</si>
  <si>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</si>
  <si>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</si>
  <si>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</si>
  <si>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</si>
  <si>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</si>
  <si>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</si>
  <si>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</si>
  <si>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</si>
  <si>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</si>
  <si>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</si>
  <si>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</si>
  <si>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</si>
  <si>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</si>
  <si>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</si>
  <si>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</si>
  <si>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</si>
  <si>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</si>
  <si>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</si>
  <si>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</si>
  <si>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</si>
  <si>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</si>
  <si>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</si>
  <si>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</si>
  <si>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</si>
  <si>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</si>
  <si>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</si>
  <si>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</si>
  <si>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</si>
  <si>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</si>
  <si>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</si>
  <si>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</si>
  <si>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</si>
  <si>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</si>
  <si>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</si>
  <si>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</si>
  <si>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</si>
  <si>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</si>
  <si>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</si>
  <si>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</si>
  <si>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</si>
  <si>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</si>
  <si>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</si>
  <si>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</si>
  <si>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</si>
  <si>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</si>
  <si>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</si>
  <si>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</si>
  <si>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</si>
  <si>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</si>
  <si>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</si>
  <si>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</si>
  <si>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</si>
  <si>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</si>
  <si>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</si>
  <si>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</si>
  <si>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</si>
  <si>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</si>
  <si>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</si>
  <si>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</si>
  <si>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</si>
  <si>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</si>
  <si>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</si>
  <si>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</si>
  <si>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</si>
  <si>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</si>
  <si>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</si>
  <si>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</si>
  <si>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</si>
  <si>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</si>
  <si>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</si>
  <si>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</si>
  <si>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</si>
  <si>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</si>
  <si>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</si>
  <si>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</si>
  <si>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</si>
  <si>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</si>
  <si>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</si>
  <si>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</si>
  <si>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</si>
  <si>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</si>
  <si>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</si>
  <si>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</si>
  <si>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</si>
  <si>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</si>
  <si>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</si>
  <si>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</si>
  <si>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</si>
  <si>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</si>
  <si>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</si>
  <si>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</si>
  <si>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</si>
  <si>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</si>
  <si>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</si>
  <si>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</si>
  <si>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</si>
  <si>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</si>
  <si>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</si>
  <si>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</si>
  <si>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</si>
  <si>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</si>
  <si>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</si>
  <si>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</si>
  <si>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</si>
  <si>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</si>
  <si>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</si>
  <si>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</si>
  <si>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</si>
  <si>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</si>
  <si>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</si>
  <si>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</si>
  <si>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</si>
  <si>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</si>
  <si>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</si>
  <si>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</si>
  <si>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</si>
  <si>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</si>
  <si>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</si>
  <si>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</si>
  <si>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</si>
  <si>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</si>
  <si>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</si>
  <si>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</si>
  <si>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</si>
  <si>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</si>
  <si>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</si>
  <si>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</si>
  <si>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</si>
  <si>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</si>
  <si>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</si>
  <si>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</si>
  <si>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</si>
  <si>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</si>
  <si>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</si>
  <si>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</si>
  <si>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</si>
  <si>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</si>
  <si>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</si>
  <si>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</si>
  <si>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</si>
  <si>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</si>
  <si>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</si>
  <si>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</si>
  <si>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</si>
  <si>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</si>
  <si>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</si>
  <si>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</si>
  <si>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</si>
  <si>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</si>
  <si>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</si>
  <si>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</si>
  <si>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</si>
  <si>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</si>
  <si>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</si>
  <si>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</si>
  <si>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</si>
  <si>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</si>
  <si>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</si>
  <si>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</si>
  <si>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</si>
  <si>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</si>
  <si>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</si>
  <si>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</si>
  <si>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</si>
  <si>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</si>
  <si>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</si>
  <si>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</si>
  <si>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</si>
  <si>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</si>
  <si>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</si>
  <si>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</si>
  <si>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</si>
  <si>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</si>
  <si>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</si>
  <si>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</si>
  <si>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</si>
  <si>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</si>
  <si>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</si>
  <si>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</si>
  <si>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</si>
  <si>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</si>
  <si>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</si>
  <si>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</si>
  <si>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</si>
  <si>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</si>
  <si>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</si>
  <si>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</si>
  <si>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</si>
  <si>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</si>
  <si>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</si>
  <si>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</si>
  <si>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</si>
  <si>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</si>
  <si>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</si>
  <si>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</si>
  <si>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</si>
  <si>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</si>
  <si>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</si>
  <si>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</si>
  <si>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</si>
  <si>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</si>
  <si>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</si>
  <si>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</si>
  <si>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</si>
  <si>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</si>
  <si>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</si>
  <si>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</si>
  <si>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</si>
  <si>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</si>
  <si>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</si>
  <si>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</si>
  <si>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</si>
  <si>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</si>
  <si>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</si>
  <si>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</si>
  <si>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</si>
  <si>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</si>
  <si>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</si>
  <si>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</si>
  <si>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</si>
  <si>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</si>
  <si>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</si>
  <si>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</si>
  <si>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</si>
  <si>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</si>
  <si>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</si>
  <si>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</si>
  <si>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</si>
  <si>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</si>
  <si>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</si>
  <si>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</si>
  <si>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</si>
  <si>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</si>
  <si>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</si>
  <si>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</si>
  <si>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</si>
  <si>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</si>
  <si>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</si>
  <si>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</si>
  <si>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</si>
  <si>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</si>
  <si>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</si>
  <si>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</si>
  <si>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</si>
  <si>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</si>
  <si>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</si>
  <si>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</si>
  <si>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</si>
  <si>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</si>
  <si>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</si>
  <si>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</si>
  <si>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</si>
  <si>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</si>
  <si>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</si>
  <si>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</si>
  <si>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</si>
  <si>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</si>
  <si>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</si>
  <si>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</si>
  <si>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</si>
  <si>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</si>
  <si>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</si>
  <si>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</si>
  <si>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</si>
  <si>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</si>
  <si>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</si>
  <si>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</si>
  <si>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</si>
  <si>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</si>
  <si>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</si>
  <si>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</si>
  <si>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</si>
  <si>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</si>
  <si>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</si>
  <si>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</si>
  <si>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</si>
  <si>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</si>
  <si>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</si>
  <si>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</si>
  <si>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</si>
  <si>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</si>
  <si>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</si>
  <si>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</si>
  <si>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</si>
  <si>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</si>
  <si>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</si>
  <si>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</si>
  <si>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</si>
  <si>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</si>
  <si>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</si>
  <si>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</si>
  <si>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</si>
  <si>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</si>
  <si>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</si>
  <si>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</si>
  <si>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</si>
  <si>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</si>
  <si>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</si>
  <si>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</si>
  <si>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</si>
  <si>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</si>
  <si>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</si>
  <si>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</si>
  <si>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</si>
  <si>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</si>
  <si>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</si>
  <si>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</si>
  <si>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</si>
  <si>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</si>
  <si>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</si>
  <si>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</si>
  <si>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</si>
  <si>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</si>
  <si>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</si>
  <si>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</si>
  <si>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</si>
  <si>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</si>
  <si>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</si>
  <si>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</si>
  <si>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</si>
  <si>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</si>
  <si>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</si>
  <si>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</si>
  <si>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</si>
  <si>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</si>
  <si>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</si>
  <si>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</si>
  <si>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</si>
  <si>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</si>
  <si>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</si>
  <si>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</si>
  <si>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</si>
  <si>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</si>
  <si>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</si>
  <si>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</si>
  <si>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</si>
  <si>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</si>
  <si>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</si>
  <si>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</si>
  <si>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</si>
  <si>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</si>
  <si>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</si>
  <si>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</si>
  <si>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</si>
  <si>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</si>
  <si>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</si>
  <si>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</si>
  <si>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</si>
  <si>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</si>
  <si>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</si>
  <si>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</si>
  <si>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</si>
  <si>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</si>
  <si>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</si>
  <si>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</si>
  <si>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</si>
  <si>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</si>
  <si>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</si>
  <si>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</si>
  <si>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</si>
  <si>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</si>
  <si>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</si>
  <si>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</si>
  <si>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</si>
  <si>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</si>
  <si>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</si>
  <si>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</si>
  <si>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</si>
  <si>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</si>
  <si>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</si>
  <si>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</si>
  <si>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</si>
  <si>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</si>
  <si>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</si>
  <si>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</si>
  <si>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</si>
  <si>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</si>
  <si>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</si>
  <si>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</si>
  <si>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</si>
  <si>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</si>
  <si>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</si>
  <si>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</si>
  <si>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</si>
  <si>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</si>
  <si>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</si>
  <si>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</si>
  <si>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</si>
  <si>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</si>
  <si>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</si>
  <si>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</si>
  <si>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</si>
  <si>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</si>
  <si>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</si>
  <si>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</si>
  <si>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</si>
  <si>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</si>
  <si>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</si>
  <si>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</si>
  <si>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</si>
  <si>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</si>
  <si>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</si>
  <si>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</si>
  <si>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</si>
  <si>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</si>
  <si>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</si>
  <si>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</si>
  <si>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</si>
  <si>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</si>
  <si>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</si>
  <si>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</si>
  <si>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</si>
  <si>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</si>
  <si>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</si>
  <si>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</si>
  <si>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</si>
  <si>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</si>
  <si>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</si>
  <si>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</si>
  <si>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</si>
  <si>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</si>
  <si>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</si>
  <si>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</si>
  <si>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</si>
  <si>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</si>
  <si>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</si>
  <si>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</si>
  <si>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</si>
  <si>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</si>
  <si>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</si>
  <si>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</si>
  <si>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</si>
  <si>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</si>
  <si>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</si>
  <si>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</si>
  <si>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</si>
  <si>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</si>
  <si>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</si>
  <si>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</si>
  <si>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</si>
  <si>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</si>
  <si>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</si>
  <si>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</si>
  <si>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</si>
  <si>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</si>
  <si>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</si>
  <si>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</si>
  <si>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</si>
  <si>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</si>
  <si>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</si>
  <si>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</si>
  <si>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</si>
  <si>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</si>
  <si>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</si>
  <si>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</si>
  <si>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</si>
  <si>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</si>
  <si>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</si>
  <si>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</si>
  <si>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</si>
  <si>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</si>
  <si>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</si>
  <si>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</si>
  <si>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</si>
  <si>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</si>
  <si>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</si>
  <si>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</si>
  <si>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</si>
  <si>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</si>
  <si>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</si>
  <si>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</si>
  <si>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</si>
  <si>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</si>
  <si>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</si>
  <si>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</si>
  <si>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</si>
  <si>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</si>
  <si>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</si>
  <si>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</si>
  <si>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</si>
  <si>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</si>
  <si>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</si>
  <si>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</si>
  <si>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</si>
  <si>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</si>
  <si>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</si>
  <si>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</si>
  <si>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</si>
  <si>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</si>
  <si>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</si>
  <si>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</si>
  <si>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</si>
  <si>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</si>
  <si>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</si>
  <si>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</si>
  <si>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</si>
  <si>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</si>
  <si>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</si>
  <si>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</si>
  <si>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</si>
  <si>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</si>
  <si>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</si>
  <si>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</si>
  <si>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</si>
  <si>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</si>
  <si>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</si>
  <si>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</si>
  <si>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</si>
  <si>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</si>
  <si>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</si>
  <si>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</si>
  <si>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</si>
  <si>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</si>
  <si>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</si>
  <si>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</si>
  <si>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</si>
  <si>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</si>
  <si>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</si>
  <si>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</si>
  <si>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</si>
  <si>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</si>
  <si>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</si>
  <si>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</si>
  <si>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</si>
  <si>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</si>
  <si>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</si>
  <si>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</si>
  <si>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</si>
  <si>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</si>
  <si>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</si>
  <si>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</si>
  <si>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</si>
  <si>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</si>
  <si>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</si>
  <si>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</si>
  <si>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</si>
  <si>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</si>
  <si>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</si>
  <si>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</si>
  <si>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</si>
  <si>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</si>
  <si>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</si>
  <si>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</si>
  <si>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</si>
  <si>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</si>
  <si>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</si>
  <si>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</si>
  <si>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</si>
  <si>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</si>
  <si>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</si>
  <si>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</si>
  <si>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</si>
  <si>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</si>
  <si>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</si>
  <si>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</si>
  <si>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</si>
  <si>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</si>
  <si>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</si>
  <si>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</si>
  <si>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</si>
  <si>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</si>
  <si>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</si>
  <si>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</si>
  <si>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</si>
  <si>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</si>
  <si>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</si>
  <si>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</si>
  <si>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</si>
  <si>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</si>
  <si>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</si>
  <si>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</si>
  <si>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</si>
  <si>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</si>
  <si>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</si>
  <si>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</si>
  <si>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</si>
  <si>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</si>
  <si>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</si>
  <si>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</si>
  <si>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</si>
  <si>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</si>
  <si>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</si>
  <si>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</si>
  <si>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</si>
  <si>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</si>
  <si>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</si>
  <si>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</si>
  <si>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</si>
  <si>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</si>
  <si>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</si>
  <si>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</si>
  <si>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</si>
  <si>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</si>
  <si>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</si>
  <si>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</si>
  <si>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</si>
  <si>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</si>
  <si>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</si>
  <si>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</si>
  <si>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</si>
  <si>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</si>
  <si>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</si>
  <si>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</si>
  <si>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</si>
  <si>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</si>
  <si>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</si>
  <si>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</si>
  <si>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</si>
  <si>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</si>
  <si>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</si>
  <si>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</si>
  <si>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</si>
  <si>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</si>
  <si>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</si>
  <si>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</si>
  <si>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</si>
  <si>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</si>
  <si>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</si>
  <si>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</si>
  <si>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</si>
  <si>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</si>
  <si>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</si>
  <si>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</si>
  <si>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</si>
  <si>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</si>
  <si>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</si>
  <si>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</si>
  <si>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</si>
  <si>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</si>
  <si>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</si>
  <si>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</si>
  <si>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</si>
  <si>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</si>
  <si>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</si>
  <si>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</si>
  <si>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</si>
  <si>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</si>
  <si>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</si>
  <si>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</si>
  <si>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</si>
  <si>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</si>
  <si>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</si>
  <si>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</si>
  <si>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</si>
  <si>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</si>
  <si>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</si>
  <si>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</si>
  <si>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</si>
  <si>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</si>
  <si>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</si>
  <si>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</si>
  <si>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</si>
  <si>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</si>
  <si>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</si>
  <si>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</si>
  <si>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</si>
  <si>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</si>
  <si>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</si>
  <si>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</si>
  <si>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</si>
  <si>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</si>
  <si>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</si>
  <si>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</si>
  <si>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</si>
  <si>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</si>
  <si>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</si>
  <si>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</si>
  <si>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</si>
  <si>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</si>
  <si>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</si>
  <si>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</si>
  <si>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</si>
  <si>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</si>
  <si>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</si>
  <si>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</si>
  <si>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</si>
  <si>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</si>
  <si>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</si>
  <si>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</si>
  <si>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</si>
  <si>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</si>
  <si>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</si>
  <si>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</si>
  <si>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</si>
  <si>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</si>
  <si>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</si>
  <si>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</si>
  <si>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</si>
  <si>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</si>
  <si>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</si>
  <si>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</si>
  <si>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</si>
  <si>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</si>
  <si>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</si>
  <si>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</si>
  <si>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</si>
  <si>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</si>
  <si>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</si>
  <si>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</si>
  <si>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</si>
  <si>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</si>
  <si>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</si>
  <si>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</si>
  <si>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</si>
  <si>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</si>
  <si>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</si>
  <si>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</si>
  <si>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</si>
  <si>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</si>
  <si>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</si>
  <si>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</si>
  <si>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</si>
  <si>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</si>
  <si>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</si>
  <si>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</si>
  <si>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</si>
  <si>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</si>
  <si>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</si>
  <si>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</si>
  <si>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</si>
  <si>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</si>
  <si>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</si>
  <si>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</si>
  <si>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</si>
  <si>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</si>
  <si>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</si>
  <si>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</si>
  <si>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</si>
  <si>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</si>
  <si>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</si>
  <si>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</si>
  <si>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</si>
  <si>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</si>
  <si>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</si>
  <si>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</si>
  <si>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</si>
  <si>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</si>
  <si>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</si>
  <si>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</si>
  <si>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</si>
  <si>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</si>
  <si>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</si>
  <si>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</si>
  <si>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</si>
  <si>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</si>
  <si>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</si>
  <si>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</si>
  <si>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</si>
  <si>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</si>
  <si>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</si>
  <si>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</si>
  <si>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</si>
  <si>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</si>
  <si>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</si>
  <si>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</si>
  <si>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</si>
  <si>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</si>
  <si>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</si>
  <si>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</si>
  <si>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</si>
  <si>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</si>
  <si>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</si>
  <si>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</si>
  <si>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</si>
  <si>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</si>
  <si>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</si>
  <si>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</si>
  <si>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</si>
  <si>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</si>
  <si>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</si>
  <si>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</si>
  <si>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</si>
  <si>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</si>
  <si>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</si>
  <si>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</si>
  <si>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</si>
  <si>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</si>
  <si>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</si>
  <si>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</si>
  <si>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</si>
  <si>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</si>
  <si>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</si>
  <si>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</si>
  <si>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</si>
  <si>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</si>
  <si>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</si>
  <si>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</si>
  <si>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</si>
  <si>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</si>
  <si>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</si>
  <si>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</si>
  <si>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</si>
  <si>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</si>
  <si>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</si>
  <si>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</si>
  <si>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</si>
  <si>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</si>
  <si>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</si>
  <si>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</si>
  <si>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</si>
  <si>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</si>
  <si>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</si>
  <si>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</si>
  <si>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</si>
  <si>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</si>
  <si>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</si>
  <si>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</si>
  <si>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</si>
  <si>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</si>
  <si>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</si>
  <si>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</si>
  <si>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</si>
  <si>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</si>
  <si>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</si>
  <si>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</si>
  <si>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</si>
  <si>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</si>
  <si>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</si>
  <si>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</si>
  <si>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</si>
  <si>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</si>
  <si>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</si>
  <si>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</si>
  <si>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</si>
  <si>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</si>
  <si>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</si>
  <si>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</si>
  <si>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</si>
  <si>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</si>
  <si>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</si>
  <si>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</si>
  <si>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</si>
  <si>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</si>
  <si>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</si>
  <si>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</si>
  <si>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</si>
  <si>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</si>
  <si>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</si>
  <si>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</si>
  <si>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</si>
  <si>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</si>
  <si>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</si>
  <si>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</si>
  <si>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</si>
  <si>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</si>
  <si>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</si>
  <si>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</si>
  <si>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</si>
  <si>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</si>
  <si>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</si>
  <si>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</si>
  <si>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</si>
  <si>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</si>
  <si>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</si>
  <si>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</si>
  <si>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</si>
  <si>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</si>
  <si>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</si>
  <si>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</si>
  <si>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</si>
  <si>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</si>
  <si>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</si>
  <si>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</si>
  <si>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</si>
  <si>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</si>
  <si>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</si>
  <si>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</si>
  <si>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</si>
  <si>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</si>
  <si>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</si>
  <si>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</si>
  <si>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</si>
  <si>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</si>
  <si>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</si>
  <si>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</si>
  <si>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</si>
  <si>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</si>
  <si>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</si>
  <si>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</si>
  <si>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</si>
  <si>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</si>
  <si>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</si>
  <si>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</si>
  <si>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</si>
  <si>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</si>
  <si>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</si>
  <si>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</si>
  <si>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</si>
  <si>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</si>
  <si>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</si>
  <si>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</si>
  <si>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</si>
  <si>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</si>
  <si>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</si>
  <si>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</si>
  <si>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</si>
  <si>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</si>
  <si>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</si>
  <si>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</si>
  <si>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</si>
  <si>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</si>
  <si>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</si>
  <si>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</si>
  <si>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</si>
  <si>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</si>
  <si>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</si>
  <si>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</si>
  <si>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</si>
  <si>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</si>
  <si>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</si>
  <si>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</si>
  <si>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</si>
  <si>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</si>
  <si>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</si>
  <si>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</si>
  <si>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</si>
  <si>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</si>
  <si>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</si>
  <si>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</si>
  <si>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</si>
  <si>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</si>
  <si>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</si>
  <si>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</si>
  <si>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</si>
  <si>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</si>
  <si>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</si>
  <si>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</si>
  <si>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</si>
  <si>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</si>
  <si>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</si>
  <si>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</si>
  <si>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</si>
  <si>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</si>
  <si>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</si>
  <si>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</si>
  <si>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</si>
  <si>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</si>
  <si>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</si>
  <si>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</si>
  <si>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</si>
  <si>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</si>
  <si>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</si>
  <si>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</si>
  <si>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</si>
  <si>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</si>
  <si>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</si>
  <si>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</si>
  <si>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</si>
  <si>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</si>
  <si>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</si>
  <si>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</si>
  <si>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</si>
  <si>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</si>
  <si>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</si>
  <si>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</si>
  <si>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</si>
  <si>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</si>
  <si>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</si>
  <si>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</si>
  <si>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</si>
  <si>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</si>
  <si>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</si>
  <si>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</si>
  <si>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</si>
  <si>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</si>
  <si>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</si>
  <si>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</si>
  <si>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</si>
  <si>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</si>
  <si>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</si>
  <si>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</si>
  <si>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</si>
  <si>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</si>
  <si>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</si>
  <si>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</si>
  <si>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</si>
  <si>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</si>
  <si>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</si>
  <si>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</si>
  <si>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</si>
  <si>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</si>
  <si>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</si>
  <si>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</si>
  <si>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</si>
  <si>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</si>
  <si>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</si>
  <si>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</si>
  <si>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</si>
  <si>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</si>
  <si>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</si>
  <si>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</si>
  <si>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</si>
  <si>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</si>
  <si>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</si>
  <si>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</si>
  <si>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</si>
  <si>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</si>
  <si>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</si>
  <si>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</si>
  <si>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</si>
  <si>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</si>
  <si>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</si>
  <si>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</si>
  <si>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</si>
  <si>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</si>
  <si>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</si>
  <si>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</si>
  <si>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</si>
  <si>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</si>
  <si>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</si>
  <si>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</si>
  <si>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</si>
  <si>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</si>
  <si>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</si>
  <si>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</si>
  <si>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</si>
  <si>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</si>
  <si>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</si>
  <si>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</si>
  <si>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</si>
  <si>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</si>
  <si>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</si>
  <si>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</si>
  <si>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</si>
  <si>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</si>
  <si>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</si>
  <si>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</si>
  <si>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</si>
  <si>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</si>
  <si>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</si>
  <si>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</si>
  <si>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</si>
  <si>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</si>
  <si>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</si>
  <si>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</si>
  <si>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</si>
  <si>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</si>
  <si>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</si>
  <si>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</si>
  <si>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</si>
  <si>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</si>
  <si>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</si>
  <si>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</si>
  <si>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</si>
  <si>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</si>
  <si>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</si>
  <si>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</si>
  <si>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</si>
  <si>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</si>
  <si>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</si>
  <si>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</si>
  <si>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</si>
  <si>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</si>
  <si>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</si>
  <si>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</si>
  <si>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</si>
  <si>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</si>
  <si>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</si>
  <si>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</si>
  <si>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</si>
  <si>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</si>
  <si>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</si>
  <si>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</si>
  <si>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</si>
  <si>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</si>
  <si>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</si>
  <si>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</si>
  <si>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</si>
  <si>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</si>
  <si>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</si>
  <si>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</si>
  <si>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</si>
  <si>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</si>
  <si>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</si>
  <si>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</si>
  <si>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</si>
  <si>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</si>
  <si>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</si>
  <si>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</si>
  <si>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</si>
  <si>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</si>
  <si>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</si>
  <si>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</si>
  <si>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</si>
  <si>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</si>
  <si>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</si>
  <si>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</si>
  <si>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</si>
  <si>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</si>
  <si>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</si>
  <si>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</si>
  <si>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</si>
  <si>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</si>
  <si>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</si>
  <si>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</si>
  <si>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</si>
  <si>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</si>
  <si>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</si>
  <si>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</si>
  <si>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</si>
  <si>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</si>
  <si>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</si>
  <si>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</si>
  <si>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</si>
  <si>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</si>
  <si>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</si>
  <si>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</si>
  <si>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</si>
  <si>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</si>
  <si>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</si>
  <si>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</si>
  <si>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</si>
  <si>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</si>
  <si>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</si>
  <si>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</si>
  <si>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</si>
  <si>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</si>
  <si>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</si>
  <si>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</si>
  <si>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</si>
  <si>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</si>
  <si>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</si>
  <si>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</si>
  <si>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</si>
  <si>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</si>
  <si>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</si>
  <si>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</si>
  <si>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</si>
  <si>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</si>
  <si>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</si>
  <si>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</si>
  <si>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</si>
  <si>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</si>
  <si>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</si>
  <si>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</si>
  <si>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</si>
  <si>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</si>
  <si>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</si>
  <si>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</si>
  <si>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</si>
  <si>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</si>
  <si>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</si>
  <si>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</si>
  <si>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</si>
  <si>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</si>
  <si>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</si>
  <si>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</si>
  <si>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</si>
  <si>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</si>
  <si>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</si>
  <si>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</si>
  <si>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</si>
  <si>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</si>
  <si>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</si>
  <si>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</si>
  <si>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</si>
  <si>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</si>
  <si>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</si>
  <si>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</si>
  <si>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</si>
  <si>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</si>
  <si>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</si>
  <si>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</si>
  <si>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</si>
  <si>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</si>
  <si>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</si>
  <si>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</si>
  <si>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</si>
  <si>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</si>
  <si>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</si>
  <si>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</si>
  <si>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</si>
  <si>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</si>
  <si>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</si>
  <si>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</si>
  <si>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</si>
  <si>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</si>
  <si>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</si>
  <si>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</si>
  <si>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</si>
  <si>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</si>
  <si>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</si>
  <si>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</si>
  <si>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</si>
  <si>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</si>
  <si>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</si>
  <si>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</si>
  <si>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</si>
  <si>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</si>
  <si>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</si>
  <si>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</si>
  <si>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</si>
  <si>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</si>
  <si>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</si>
  <si>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</si>
  <si>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</si>
  <si>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</si>
  <si>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</si>
  <si>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</si>
  <si>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</si>
  <si>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</si>
  <si>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</si>
  <si>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</si>
  <si>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</si>
  <si>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</si>
  <si>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</si>
  <si>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</si>
  <si>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</si>
  <si>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</si>
  <si>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</si>
  <si>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</si>
  <si>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</si>
  <si>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</si>
  <si>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</si>
  <si>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</si>
  <si>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</si>
  <si>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</si>
  <si>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</si>
  <si>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</si>
  <si>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</si>
  <si>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</si>
  <si>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</si>
  <si>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</si>
  <si>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</si>
  <si>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</si>
  <si>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</si>
  <si>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</si>
  <si>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</si>
  <si>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</si>
  <si>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</si>
  <si>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</si>
  <si>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</si>
  <si>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</si>
  <si>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</si>
  <si>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</si>
  <si>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</si>
  <si>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</si>
  <si>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</si>
  <si>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</si>
  <si>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</si>
  <si>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</si>
  <si>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</si>
  <si>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</si>
  <si>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</si>
  <si>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</si>
  <si>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</si>
  <si>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</si>
  <si>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</si>
  <si>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</si>
  <si>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</si>
  <si>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</si>
  <si>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</si>
  <si>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</si>
  <si>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</si>
  <si>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</si>
  <si>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</si>
  <si>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</si>
  <si>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</si>
  <si>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</si>
  <si>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</si>
  <si>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</si>
  <si>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</si>
  <si>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</si>
  <si>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</si>
  <si>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</si>
  <si>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</si>
  <si>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</si>
  <si>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</si>
  <si>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</si>
  <si>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</si>
  <si>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</si>
  <si>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</si>
  <si>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</si>
  <si>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</si>
  <si>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</si>
  <si>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</si>
  <si>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</si>
  <si>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</si>
  <si>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</si>
  <si>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</si>
  <si>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</si>
  <si>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</si>
  <si>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</si>
  <si>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</si>
  <si>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</si>
  <si>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</si>
  <si>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</si>
  <si>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</si>
  <si>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</si>
  <si>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</si>
  <si>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</si>
  <si>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</si>
  <si>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</si>
  <si>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</si>
  <si>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</si>
  <si>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</si>
  <si>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</si>
  <si>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</si>
  <si>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</si>
  <si>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</si>
  <si>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</si>
  <si>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</si>
  <si>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</si>
  <si>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</si>
  <si>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</si>
  <si>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</si>
  <si>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</si>
  <si>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</si>
  <si>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</si>
  <si>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</si>
  <si>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</si>
  <si>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</si>
  <si>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</si>
  <si>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</si>
  <si>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</si>
  <si>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</si>
  <si>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</si>
  <si>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</si>
  <si>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</si>
  <si>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</si>
  <si>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</si>
  <si>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</si>
  <si>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</si>
  <si>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</si>
  <si>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</si>
  <si>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</si>
  <si>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</si>
  <si>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</si>
  <si>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</si>
  <si>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</si>
  <si>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</si>
  <si>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</si>
  <si>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</si>
  <si>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</si>
  <si>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</si>
  <si>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</si>
  <si>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</si>
  <si>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</si>
  <si>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</si>
  <si>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</si>
  <si>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</si>
  <si>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</si>
  <si>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</si>
  <si>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</si>
  <si>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</si>
  <si>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</si>
  <si>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</si>
  <si>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</si>
  <si>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</si>
  <si>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</si>
  <si>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</si>
  <si>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</si>
  <si>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</si>
  <si>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</si>
  <si>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</si>
  <si>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</si>
  <si>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</si>
  <si>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</si>
  <si>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</si>
  <si>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</si>
  <si>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</si>
  <si>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</si>
  <si>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</si>
  <si>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</si>
  <si>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</si>
  <si>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</si>
  <si>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</si>
  <si>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</si>
  <si>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</si>
  <si>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</si>
  <si>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</si>
  <si>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</si>
  <si>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</si>
  <si>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</si>
  <si>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</si>
  <si>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</si>
  <si>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</si>
  <si>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</si>
  <si>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</si>
  <si>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</si>
  <si>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</si>
  <si>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</si>
  <si>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</si>
  <si>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</si>
  <si>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</si>
  <si>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</si>
  <si>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</si>
  <si>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</si>
  <si>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</si>
  <si>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</si>
  <si>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</si>
  <si>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</si>
  <si>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</si>
  <si>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</si>
  <si>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</si>
  <si>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</si>
  <si>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</si>
  <si>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</si>
  <si>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</si>
  <si>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</si>
  <si>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</si>
  <si>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</si>
  <si>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</si>
  <si>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</si>
  <si>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</si>
  <si>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</si>
  <si>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</si>
  <si>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</si>
  <si>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</si>
  <si>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</si>
  <si>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</si>
  <si>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</si>
  <si>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</si>
  <si>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</si>
  <si>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</si>
  <si>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</si>
  <si>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</si>
  <si>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</si>
  <si>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</si>
  <si>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</si>
  <si>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</si>
  <si>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</si>
  <si>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</si>
  <si>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</si>
  <si>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</si>
  <si>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</si>
  <si>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</si>
  <si>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</si>
  <si>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</si>
  <si>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</si>
  <si>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</si>
  <si>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</si>
  <si>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</si>
  <si>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</si>
  <si>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</si>
  <si>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</si>
  <si>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</si>
  <si>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</si>
  <si>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</si>
  <si>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</si>
  <si>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</si>
  <si>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</si>
  <si>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</si>
  <si>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</si>
  <si>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</si>
  <si>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</si>
  <si>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</si>
  <si>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</si>
  <si>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</si>
  <si>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</si>
  <si>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</si>
  <si>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</si>
  <si>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</si>
  <si>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</si>
  <si>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</si>
  <si>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</si>
  <si>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</si>
  <si>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</si>
  <si>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</si>
  <si>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</si>
  <si>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</si>
  <si>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</si>
  <si>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</si>
  <si>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</si>
  <si>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</si>
  <si>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</si>
  <si>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</si>
  <si>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</si>
  <si>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</si>
  <si>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</si>
  <si>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</si>
  <si>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</si>
  <si>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</si>
  <si>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</si>
  <si>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</si>
  <si>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</si>
  <si>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</si>
  <si>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</si>
  <si>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</si>
  <si>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</si>
  <si>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</si>
  <si>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</si>
  <si>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</si>
  <si>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</si>
  <si>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</si>
  <si>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</si>
  <si>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</si>
  <si>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</si>
  <si>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</si>
  <si>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</si>
  <si>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</si>
  <si>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</si>
  <si>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</si>
  <si>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</si>
  <si>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</si>
  <si>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</si>
  <si>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</si>
  <si>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</si>
  <si>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</si>
  <si>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</si>
  <si>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</si>
  <si>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</si>
  <si>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</si>
  <si>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</si>
  <si>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</si>
  <si>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</si>
  <si>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</si>
  <si>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</si>
  <si>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</si>
  <si>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</si>
  <si>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</si>
  <si>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</si>
  <si>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</si>
  <si>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</si>
  <si>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</si>
  <si>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</si>
  <si>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</si>
  <si>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</si>
  <si>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</si>
  <si>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</si>
  <si>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</si>
  <si>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</si>
  <si>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</si>
  <si>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</si>
  <si>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</si>
  <si>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</si>
  <si>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</si>
  <si>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</si>
  <si>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</si>
  <si>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</si>
  <si>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</si>
  <si>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</si>
  <si>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</si>
  <si>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</si>
  <si>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</si>
  <si>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</si>
  <si>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</si>
  <si>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</si>
  <si>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</si>
  <si>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</si>
  <si>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</si>
  <si>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</si>
  <si>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</si>
  <si>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</si>
  <si>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</si>
  <si>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</si>
  <si>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</si>
  <si>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</si>
  <si>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</si>
  <si>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</si>
  <si>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</si>
  <si>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</si>
  <si>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</si>
  <si>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</si>
  <si>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</si>
  <si>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</si>
  <si>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</si>
  <si>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</si>
  <si>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</si>
  <si>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</si>
  <si>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</si>
  <si>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</si>
  <si>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</si>
  <si>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</si>
  <si>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</si>
  <si>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</si>
  <si>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</si>
  <si>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</si>
  <si>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</si>
  <si>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</si>
  <si>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</si>
  <si>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</si>
  <si>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</si>
  <si>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</si>
  <si>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</si>
  <si>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</si>
  <si>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</si>
  <si>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</si>
  <si>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</si>
  <si>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</si>
  <si>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</si>
  <si>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</si>
  <si>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</si>
  <si>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</si>
  <si>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</si>
  <si>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</si>
  <si>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</si>
  <si>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</si>
  <si>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</si>
  <si>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</si>
  <si>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</si>
  <si>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</si>
  <si>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</si>
  <si>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</si>
  <si>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</si>
  <si>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</si>
  <si>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</si>
  <si>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</si>
  <si>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</si>
  <si>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</si>
  <si>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</si>
  <si>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</si>
  <si>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</si>
  <si>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</si>
  <si>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</si>
  <si>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</si>
  <si>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</si>
  <si>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</si>
  <si>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</si>
  <si>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</si>
  <si>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</si>
  <si>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</si>
  <si>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</si>
  <si>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</si>
  <si>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</si>
  <si>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</si>
  <si>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</si>
  <si>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</si>
  <si>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</si>
  <si>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</si>
  <si>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</si>
  <si>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</si>
  <si>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</si>
  <si>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</si>
  <si>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</si>
  <si>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</si>
  <si>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</si>
  <si>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</si>
  <si>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</si>
  <si>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</si>
  <si>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</si>
  <si>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</si>
  <si>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</si>
  <si>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</si>
  <si>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</si>
  <si>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</si>
  <si>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</si>
  <si>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</si>
  <si>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</si>
  <si>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</si>
  <si>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</si>
  <si>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</si>
  <si>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</si>
  <si>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</si>
  <si>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</si>
  <si>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</si>
  <si>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</si>
  <si>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</si>
  <si>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</si>
  <si>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</si>
  <si>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</si>
  <si>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</si>
  <si>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</si>
  <si>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</si>
  <si>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</si>
  <si>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</si>
  <si>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</si>
  <si>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</si>
  <si>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</si>
  <si>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</si>
  <si>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</si>
  <si>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</si>
  <si>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</si>
  <si>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</si>
  <si>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</si>
  <si>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</si>
  <si>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</si>
  <si>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</si>
  <si>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</si>
  <si>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</si>
  <si>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</si>
  <si>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</si>
  <si>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</si>
  <si>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</si>
  <si>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</si>
  <si>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</si>
  <si>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</si>
  <si>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</si>
  <si>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</si>
  <si>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</si>
  <si>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</si>
  <si>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</si>
  <si>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</si>
  <si>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</si>
  <si>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</si>
  <si>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</si>
  <si>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</si>
  <si>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</si>
  <si>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</si>
  <si>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</si>
  <si>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</si>
  <si>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</si>
  <si>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</si>
  <si>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</si>
  <si>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</si>
  <si>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</si>
  <si>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</si>
  <si>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</si>
  <si>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</si>
  <si>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</si>
  <si>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</si>
  <si>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</si>
  <si>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</si>
  <si>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</si>
  <si>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</si>
  <si>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</si>
  <si>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</si>
  <si>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</si>
  <si>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</si>
  <si>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</si>
  <si>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</si>
  <si>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</si>
  <si>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</si>
  <si>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</si>
  <si>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</si>
  <si>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</si>
  <si>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</si>
  <si>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</si>
  <si>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</si>
  <si>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</si>
  <si>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</si>
  <si>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</si>
  <si>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</si>
  <si>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</si>
  <si>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</si>
  <si>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</si>
  <si>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</si>
  <si>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</si>
  <si>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</si>
  <si>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</si>
  <si>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</si>
  <si>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</si>
  <si>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</si>
  <si>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</si>
  <si>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</si>
  <si>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</si>
  <si>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</si>
  <si>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</si>
  <si>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</si>
  <si>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</si>
  <si>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</si>
  <si>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</si>
  <si>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</si>
  <si>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</si>
  <si>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</si>
  <si>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</si>
  <si>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</si>
  <si>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</si>
  <si>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</si>
  <si>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</si>
  <si>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</si>
  <si>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</si>
  <si>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</si>
  <si>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</si>
  <si>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</si>
  <si>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</si>
  <si>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</si>
  <si>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</si>
  <si>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</si>
  <si>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</si>
  <si>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</si>
  <si>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</si>
  <si>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</si>
  <si>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</si>
  <si>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</si>
  <si>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</si>
  <si>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</si>
  <si>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</si>
  <si>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</si>
  <si>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</si>
  <si>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</si>
  <si>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</si>
  <si>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</si>
  <si>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</si>
  <si>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</si>
  <si>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</si>
  <si>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</si>
  <si>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</si>
  <si>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</si>
  <si>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</si>
  <si>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</si>
  <si>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</si>
  <si>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</si>
  <si>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</si>
  <si>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</si>
  <si>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</si>
  <si>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</si>
  <si>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</si>
  <si>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</si>
  <si>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</si>
  <si>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</si>
  <si>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</si>
  <si>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</si>
  <si>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</si>
  <si>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</si>
  <si>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</si>
  <si>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</si>
  <si>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</si>
  <si>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</si>
  <si>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</si>
  <si>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</si>
  <si>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</si>
  <si>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</si>
  <si>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</si>
  <si>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</si>
  <si>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</si>
  <si>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</si>
  <si>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</si>
  <si>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</si>
  <si>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</si>
  <si>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</si>
  <si>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</si>
  <si>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</si>
  <si>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</si>
  <si>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</si>
  <si>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</si>
  <si>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</si>
  <si>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</si>
  <si>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</si>
  <si>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</si>
  <si>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</si>
  <si>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</si>
  <si>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</si>
  <si>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</si>
  <si>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</si>
  <si>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</si>
  <si>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</si>
  <si>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</si>
  <si>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</si>
  <si>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</si>
  <si>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</si>
  <si>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</si>
  <si>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</si>
  <si>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</si>
  <si>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</si>
  <si>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</si>
  <si>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</si>
  <si>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</si>
  <si>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</si>
  <si>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</si>
  <si>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</si>
  <si>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</si>
  <si>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</si>
  <si>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</si>
  <si>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</si>
  <si>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</si>
  <si>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</si>
  <si>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</si>
  <si>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</si>
  <si>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</si>
  <si>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</si>
  <si>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</si>
  <si>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</si>
  <si>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</si>
  <si>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</si>
  <si>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</si>
  <si>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</si>
  <si>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</si>
  <si>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</si>
  <si>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</si>
  <si>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</si>
  <si>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</si>
  <si>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</si>
  <si>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</si>
  <si>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</si>
  <si>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</si>
  <si>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</si>
  <si>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</si>
  <si>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</si>
  <si>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</si>
  <si>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</si>
  <si>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</si>
  <si>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</si>
  <si>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</si>
  <si>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</si>
  <si>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</si>
  <si>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</si>
  <si>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</si>
  <si>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</si>
  <si>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</si>
  <si>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</si>
  <si>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</si>
  <si>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</si>
  <si>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</si>
  <si>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</si>
  <si>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</si>
  <si>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</si>
  <si>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</si>
  <si>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</si>
  <si>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</si>
  <si>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</si>
  <si>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</si>
  <si>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</si>
  <si>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</si>
  <si>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</si>
  <si>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</si>
  <si>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</si>
  <si>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</si>
  <si>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</si>
  <si>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</si>
  <si>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</si>
  <si>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</si>
  <si>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</si>
  <si>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</si>
  <si>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</si>
  <si>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</si>
  <si>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</si>
  <si>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</si>
  <si>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</si>
  <si>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</si>
  <si>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</si>
  <si>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</si>
  <si>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</si>
  <si>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</si>
  <si>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</si>
  <si>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</si>
  <si>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</si>
  <si>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</si>
  <si>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</si>
  <si>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</si>
  <si>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</si>
  <si>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</si>
  <si>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</si>
  <si>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</si>
  <si>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</si>
  <si>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</si>
  <si>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</si>
  <si>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</si>
  <si>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</si>
  <si>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</si>
  <si>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</si>
  <si>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</si>
  <si>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</si>
  <si>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</si>
  <si>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</si>
  <si>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</si>
  <si>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</si>
  <si>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</si>
  <si>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</si>
  <si>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</si>
  <si>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</si>
  <si>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</si>
  <si>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</si>
  <si>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</si>
  <si>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</si>
  <si>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</si>
  <si>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</si>
  <si>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</si>
  <si>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</si>
  <si>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</si>
  <si>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</si>
  <si>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</si>
  <si>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</si>
  <si>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</si>
  <si>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</si>
  <si>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</si>
  <si>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</si>
  <si>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</si>
  <si>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</si>
  <si>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</si>
  <si>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</si>
  <si>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</si>
  <si>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</si>
  <si>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</si>
  <si>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</si>
  <si>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</si>
  <si>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</si>
  <si>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</si>
  <si>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</si>
  <si>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</si>
  <si>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</si>
  <si>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</si>
  <si>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</si>
  <si>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</si>
  <si>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</si>
  <si>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</si>
  <si>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</si>
  <si>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</si>
  <si>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</si>
  <si>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</si>
  <si>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</si>
  <si>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</si>
  <si>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</si>
  <si>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</si>
  <si>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</si>
  <si>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</si>
  <si>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</si>
  <si>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</si>
  <si>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</si>
  <si>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</si>
  <si>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</si>
  <si>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</si>
  <si>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</si>
  <si>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</si>
  <si>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</si>
  <si>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</si>
  <si>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</si>
  <si>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</si>
  <si>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</si>
  <si>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</si>
  <si>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</si>
  <si>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</si>
  <si>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</si>
  <si>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</si>
  <si>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</si>
  <si>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</si>
  <si>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</si>
  <si>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</si>
  <si>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</si>
  <si>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</si>
  <si>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</si>
  <si>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</si>
  <si>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</si>
  <si>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</si>
  <si>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</si>
  <si>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</si>
  <si>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</si>
  <si>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</si>
  <si>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</si>
  <si>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</si>
  <si>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</si>
  <si>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</si>
  <si>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</si>
  <si>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</si>
  <si>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</si>
  <si>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</si>
  <si>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</si>
  <si>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</si>
  <si>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</si>
  <si>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</si>
  <si>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</si>
  <si>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</si>
  <si>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</si>
  <si>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</si>
  <si>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</si>
  <si>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</si>
  <si>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</si>
  <si>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</si>
  <si>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</si>
  <si>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</si>
  <si>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</si>
  <si>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</si>
  <si>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</si>
  <si>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</si>
  <si>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</si>
  <si>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</si>
  <si>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</si>
  <si>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</si>
  <si>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</si>
  <si>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</si>
  <si>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</si>
  <si>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</si>
  <si>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</si>
  <si>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</si>
  <si>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</si>
  <si>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</si>
  <si>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</si>
  <si>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</si>
  <si>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</si>
  <si>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</si>
  <si>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</si>
  <si>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</si>
  <si>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</si>
  <si>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</si>
  <si>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</si>
  <si>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</si>
  <si>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</si>
  <si>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</si>
  <si>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</si>
  <si>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</si>
  <si>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</si>
  <si>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</si>
  <si>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</si>
  <si>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</si>
  <si>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</si>
  <si>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</si>
  <si>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</si>
  <si>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</si>
  <si>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</si>
  <si>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</si>
  <si>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</si>
  <si>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</si>
  <si>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</si>
  <si>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</si>
  <si>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</si>
  <si>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</si>
  <si>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</si>
  <si>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</si>
  <si>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</si>
  <si>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</si>
  <si>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</si>
  <si>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</si>
  <si>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</si>
  <si>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</si>
  <si>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</si>
  <si>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</si>
  <si>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</si>
  <si>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</si>
  <si>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</si>
  <si>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</si>
  <si>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</si>
  <si>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</si>
  <si>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</si>
  <si>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</si>
  <si>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</si>
  <si>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</si>
  <si>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</si>
  <si>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</si>
  <si>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</si>
  <si>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</si>
  <si>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</si>
  <si>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</si>
  <si>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</si>
  <si>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</si>
  <si>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</si>
  <si>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</si>
  <si>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</si>
  <si>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</si>
  <si>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</si>
  <si>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</si>
  <si>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</si>
  <si>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</si>
  <si>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</si>
  <si>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</si>
  <si>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</si>
  <si>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</si>
  <si>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</si>
  <si>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</si>
  <si>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</si>
  <si>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</si>
  <si>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</si>
  <si>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</si>
  <si>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</si>
  <si>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</si>
  <si>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</si>
  <si>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</si>
  <si>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</si>
  <si>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</si>
  <si>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</si>
  <si>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</si>
  <si>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</si>
  <si>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</si>
  <si>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</si>
  <si>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</si>
  <si>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</si>
  <si>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</si>
  <si>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</si>
  <si>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</si>
  <si>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</si>
  <si>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</si>
  <si>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</si>
  <si>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</si>
  <si>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</si>
  <si>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</si>
  <si>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</si>
  <si>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</si>
  <si>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</si>
  <si>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</si>
  <si>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</si>
  <si>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</si>
  <si>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</si>
  <si>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</si>
  <si>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</si>
  <si>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</si>
  <si>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</si>
  <si>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</si>
  <si>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</si>
  <si>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</si>
  <si>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</si>
  <si>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</si>
  <si>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</si>
  <si>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</si>
  <si>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</si>
  <si>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</si>
  <si>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</si>
  <si>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</si>
  <si>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</si>
  <si>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</si>
  <si>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</si>
  <si>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</si>
  <si>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</si>
  <si>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</si>
  <si>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</si>
  <si>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</si>
  <si>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</si>
  <si>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</si>
  <si>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</si>
  <si>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</si>
  <si>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</si>
  <si>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</si>
  <si>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</si>
  <si>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</si>
  <si>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</si>
  <si>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</si>
  <si>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</si>
  <si>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</si>
  <si>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</si>
  <si>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</si>
  <si>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</si>
  <si>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</si>
  <si>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</si>
  <si>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</si>
  <si>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</si>
  <si>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</si>
  <si>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</si>
  <si>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</si>
  <si>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</si>
  <si>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</si>
  <si>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</si>
  <si>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</si>
  <si>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</si>
  <si>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</si>
  <si>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</si>
  <si>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</si>
  <si>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</si>
  <si>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</si>
  <si>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</si>
  <si>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</si>
  <si>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</si>
  <si>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</si>
  <si>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</si>
  <si>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</si>
  <si>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</si>
  <si>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</si>
  <si>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</si>
  <si>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</si>
  <si>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</si>
  <si>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</si>
  <si>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</si>
  <si>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</si>
  <si>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</si>
  <si>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</si>
  <si>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</si>
  <si>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</si>
  <si>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</si>
  <si>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</si>
  <si>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</si>
  <si>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</si>
  <si>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</si>
  <si>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</si>
  <si>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</si>
  <si>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</si>
  <si>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</si>
  <si>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</si>
  <si>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</si>
  <si>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</si>
  <si>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</si>
  <si>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</si>
  <si>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</si>
  <si>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</si>
  <si>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</si>
  <si>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</si>
  <si>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</si>
  <si>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</si>
  <si>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</si>
  <si>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</si>
  <si>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</si>
  <si>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</si>
  <si>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</si>
  <si>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</si>
  <si>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</si>
  <si>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</si>
  <si>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</si>
  <si>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</si>
  <si>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</si>
  <si>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</si>
  <si>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</si>
  <si>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</si>
  <si>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</si>
  <si>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</si>
  <si>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</si>
  <si>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</si>
  <si>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</si>
  <si>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</si>
  <si>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</si>
  <si>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</si>
  <si>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</si>
  <si>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</si>
  <si>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</si>
  <si>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</si>
  <si>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</si>
  <si>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</si>
  <si>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</si>
  <si>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</si>
  <si>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</si>
  <si>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</si>
  <si>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</si>
  <si>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</si>
  <si>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</si>
  <si>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</si>
  <si>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</si>
  <si>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</si>
  <si>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</si>
  <si>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</si>
  <si>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</si>
  <si>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</si>
  <si>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</si>
  <si>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</si>
  <si>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</si>
  <si>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</si>
  <si>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</si>
  <si>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</si>
  <si>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</si>
  <si>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</si>
  <si>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</si>
  <si>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</si>
  <si>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</si>
  <si>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</si>
  <si>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</si>
  <si>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</si>
  <si>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</si>
  <si>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</si>
  <si>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</si>
  <si>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</si>
  <si>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</si>
  <si>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</si>
  <si>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</si>
  <si>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</si>
  <si>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</si>
  <si>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</si>
  <si>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</si>
  <si>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</si>
  <si>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</si>
  <si>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</si>
  <si>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</si>
  <si>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</si>
  <si>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</si>
  <si>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</si>
  <si>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</si>
  <si>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</si>
  <si>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</si>
  <si>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</si>
  <si>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</si>
  <si>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</si>
  <si>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</si>
  <si>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</si>
  <si>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</si>
  <si>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</si>
  <si>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</si>
  <si>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</si>
  <si>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</si>
  <si>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</si>
  <si>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</si>
  <si>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</si>
  <si>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</si>
  <si>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</si>
  <si>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</si>
  <si>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</si>
  <si>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</si>
  <si>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</si>
  <si>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</si>
  <si>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</si>
  <si>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</si>
  <si>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</si>
  <si>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</si>
  <si>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</si>
  <si>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</si>
  <si>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</si>
  <si>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</si>
  <si>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</si>
  <si>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</si>
  <si>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</si>
  <si>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</si>
  <si>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</si>
  <si>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</si>
  <si>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</si>
  <si>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</si>
  <si>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</si>
  <si>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</si>
  <si>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</si>
  <si>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</si>
  <si>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</si>
  <si>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</si>
  <si>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</si>
  <si>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</si>
  <si>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</si>
  <si>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</si>
  <si>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</si>
  <si>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</si>
  <si>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</si>
  <si>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</si>
  <si>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</si>
  <si>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</si>
  <si>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</si>
  <si>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</si>
  <si>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</si>
  <si>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</si>
  <si>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</si>
  <si>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</si>
  <si>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</si>
  <si>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</si>
  <si>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</si>
  <si>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</si>
  <si>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</si>
  <si>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</si>
  <si>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</si>
  <si>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</si>
  <si>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</si>
  <si>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</si>
  <si>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</si>
  <si>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</si>
  <si>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</si>
  <si>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</si>
  <si>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</si>
  <si>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</si>
  <si>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</si>
  <si>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</si>
  <si>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</si>
  <si>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</si>
  <si>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</si>
  <si>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</si>
  <si>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</si>
  <si>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</si>
  <si>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</si>
  <si>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</si>
  <si>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</si>
  <si>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</si>
  <si>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</si>
  <si>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</si>
  <si>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</si>
  <si>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</si>
  <si>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</si>
  <si>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</si>
  <si>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</si>
  <si>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</si>
  <si>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</si>
  <si>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</si>
  <si>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</si>
  <si>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</si>
  <si>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</si>
  <si>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</si>
  <si>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</si>
  <si>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</si>
  <si>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</si>
  <si>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</si>
  <si>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</si>
  <si>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</si>
  <si>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</si>
  <si>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</si>
  <si>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</si>
  <si>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</si>
  <si>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</si>
  <si>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</si>
  <si>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</si>
  <si>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</si>
  <si>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</si>
  <si>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</si>
  <si>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</si>
  <si>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</si>
  <si>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</si>
  <si>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</si>
  <si>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</si>
  <si>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</si>
  <si>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</si>
  <si>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</si>
  <si>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</si>
  <si>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</si>
  <si>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</si>
  <si>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</si>
  <si>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</si>
  <si>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</si>
  <si>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</si>
  <si>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</si>
  <si>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</si>
  <si>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</si>
  <si>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</si>
  <si>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</si>
  <si>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</si>
  <si>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</si>
  <si>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</si>
  <si>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</si>
  <si>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</si>
  <si>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</si>
  <si>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</si>
  <si>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</si>
  <si>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</si>
  <si>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</si>
  <si>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</si>
  <si>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</si>
  <si>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</si>
  <si>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</si>
  <si>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</si>
  <si>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</si>
  <si>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</si>
  <si>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</si>
  <si>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</si>
  <si>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</si>
  <si>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</si>
  <si>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</si>
  <si>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</si>
  <si>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</si>
  <si>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</si>
  <si>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</si>
  <si>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</si>
  <si>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</si>
  <si>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</si>
  <si>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</si>
  <si>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</si>
  <si>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</si>
  <si>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</si>
  <si>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</si>
  <si>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</si>
  <si>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</si>
  <si>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</si>
  <si>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</si>
  <si>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</si>
  <si>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</si>
  <si>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</si>
  <si>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</si>
  <si>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</si>
  <si>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</si>
  <si>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</si>
  <si>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</si>
  <si>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</si>
  <si>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</si>
  <si>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</si>
  <si>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</si>
  <si>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</si>
  <si>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</si>
  <si>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</si>
  <si>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</si>
  <si>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</si>
  <si>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</si>
  <si>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</si>
  <si>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</si>
  <si>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</si>
  <si>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</si>
  <si>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</si>
  <si>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</si>
  <si>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</si>
  <si>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</si>
  <si>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</si>
  <si>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</si>
  <si>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</si>
  <si>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</si>
  <si>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</si>
  <si>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</si>
  <si>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</si>
  <si>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</si>
  <si>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</si>
  <si>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</si>
  <si>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</si>
  <si>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</si>
  <si>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</si>
  <si>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</si>
  <si>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</si>
  <si>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</si>
  <si>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</si>
  <si>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</si>
  <si>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</si>
  <si>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</si>
  <si>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</si>
  <si>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</si>
  <si>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</si>
  <si>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</si>
  <si>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</si>
  <si>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</si>
  <si>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</si>
  <si>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</si>
  <si>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</si>
  <si>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</si>
  <si>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</si>
  <si>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</si>
  <si>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</si>
  <si>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</si>
  <si>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</si>
  <si>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</si>
  <si>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</si>
  <si>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</si>
  <si>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</si>
  <si>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</si>
  <si>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</si>
  <si>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</si>
  <si>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</si>
  <si>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</si>
  <si>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</si>
  <si>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</si>
  <si>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</si>
  <si>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</si>
  <si>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</si>
  <si>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</si>
  <si>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</si>
  <si>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</si>
  <si>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</si>
  <si>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</si>
  <si>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</si>
  <si>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</si>
  <si>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</si>
  <si>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</si>
  <si>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</si>
  <si>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</si>
  <si>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</si>
  <si>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</si>
  <si>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</si>
  <si>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</si>
  <si>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</si>
  <si>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</si>
  <si>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</si>
  <si>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</si>
  <si>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</si>
  <si>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</si>
  <si>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</si>
  <si>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</si>
  <si>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</si>
  <si>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</si>
  <si>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</si>
  <si>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</si>
  <si>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</si>
  <si>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</si>
  <si>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</si>
  <si>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</si>
  <si>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</si>
  <si>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</si>
  <si>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</si>
  <si>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</si>
  <si>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</si>
  <si>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</si>
  <si>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</si>
  <si>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</si>
  <si>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</si>
  <si>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</si>
  <si>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</si>
  <si>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</si>
  <si>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</si>
  <si>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</si>
  <si>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</si>
  <si>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</si>
  <si>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</si>
  <si>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</si>
  <si>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</si>
  <si>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</si>
  <si>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</si>
  <si>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</si>
  <si>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</si>
  <si>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</si>
  <si>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</si>
  <si>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</si>
  <si>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</si>
  <si>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</si>
  <si>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</si>
  <si>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</si>
  <si>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</si>
  <si>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</si>
  <si>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</si>
  <si>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</si>
  <si>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</si>
  <si>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</si>
  <si>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</si>
  <si>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</si>
  <si>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</si>
  <si>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</si>
  <si>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</si>
  <si>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</si>
  <si>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</si>
  <si>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</si>
  <si>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</si>
  <si>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</si>
  <si>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</si>
  <si>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</si>
  <si>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</si>
  <si>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</si>
  <si>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</si>
  <si>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</si>
  <si>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</si>
  <si>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</si>
  <si>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</si>
  <si>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</si>
  <si>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</si>
  <si>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</si>
  <si>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</si>
  <si>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</si>
  <si>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</si>
  <si>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</si>
  <si>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</si>
  <si>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</si>
  <si>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</si>
  <si>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</si>
  <si>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</si>
  <si>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</si>
  <si>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</si>
  <si>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</si>
  <si>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</si>
  <si>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</si>
  <si>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</si>
  <si>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</si>
  <si>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</si>
  <si>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</si>
  <si>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</si>
  <si>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</si>
  <si>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</si>
  <si>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</si>
  <si>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</si>
  <si>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</si>
  <si>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</si>
  <si>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</si>
  <si>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</si>
  <si>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</si>
  <si>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</si>
  <si>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</si>
  <si>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</si>
  <si>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</si>
  <si>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</si>
  <si>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</si>
  <si>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</si>
  <si>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</si>
  <si>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</si>
  <si>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</si>
  <si>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</si>
  <si>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</si>
  <si>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</si>
  <si>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</si>
  <si>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</si>
  <si>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</si>
  <si>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</si>
  <si>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</si>
  <si>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</si>
  <si>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</si>
  <si>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</si>
  <si>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</si>
  <si>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</si>
  <si>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</si>
  <si>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</si>
  <si>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</si>
  <si>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</si>
  <si>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</si>
  <si>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</si>
  <si>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</si>
  <si>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</si>
  <si>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</si>
  <si>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</si>
  <si>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</si>
  <si>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</si>
  <si>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</si>
  <si>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</si>
  <si>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</si>
  <si>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</si>
  <si>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</si>
  <si>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</si>
  <si>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</si>
  <si>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</si>
  <si>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</si>
  <si>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</si>
  <si>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</si>
  <si>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</si>
  <si>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</si>
  <si>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</si>
  <si>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</si>
  <si>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</si>
  <si>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</si>
  <si>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</si>
  <si>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</si>
  <si>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</si>
  <si>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</si>
  <si>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</si>
  <si>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</si>
  <si>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</si>
  <si>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</si>
  <si>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</si>
  <si>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</si>
  <si>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</si>
  <si>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</si>
  <si>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</si>
  <si>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</si>
  <si>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</si>
  <si>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</si>
  <si>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</si>
  <si>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</si>
  <si>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</si>
  <si>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</si>
  <si>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</si>
  <si>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</si>
  <si>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</si>
  <si>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</si>
  <si>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</si>
  <si>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</si>
  <si>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</si>
  <si>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</si>
  <si>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</si>
  <si>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</si>
  <si>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</si>
  <si>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</si>
  <si>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</si>
  <si>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</si>
  <si>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</si>
  <si>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</si>
  <si>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</si>
  <si>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</si>
  <si>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</si>
  <si>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</si>
  <si>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</si>
  <si>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</si>
  <si>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</si>
  <si>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</si>
  <si>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</si>
  <si>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</si>
  <si>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</si>
  <si>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</si>
  <si>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</si>
  <si>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</si>
  <si>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</si>
  <si>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</si>
  <si>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</si>
  <si>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</si>
  <si>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</si>
  <si>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</si>
  <si>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</si>
  <si>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</si>
  <si>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</si>
  <si>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</si>
  <si>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</si>
  <si>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</si>
  <si>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</si>
  <si>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</si>
  <si>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</si>
  <si>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</si>
  <si>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</si>
  <si>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</si>
  <si>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</si>
  <si>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</si>
  <si>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</si>
  <si>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</si>
  <si>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</si>
  <si>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</si>
  <si>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</si>
  <si>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</si>
  <si>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</si>
  <si>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</si>
  <si>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</si>
  <si>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</si>
  <si>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</si>
  <si>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</si>
  <si>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</si>
  <si>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</si>
  <si>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</si>
  <si>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</si>
  <si>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</si>
  <si>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</si>
  <si>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</si>
  <si>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</si>
  <si>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</si>
  <si>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</si>
  <si>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</si>
  <si>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</si>
  <si>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</si>
  <si>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</si>
  <si>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</si>
  <si>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</si>
  <si>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</si>
  <si>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</si>
  <si>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</si>
  <si>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</si>
  <si>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</si>
  <si>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</si>
  <si>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</si>
  <si>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</si>
  <si>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</si>
  <si>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</si>
  <si>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</si>
  <si>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</si>
  <si>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</si>
  <si>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</si>
  <si>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</si>
  <si>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</si>
  <si>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</si>
  <si>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</si>
  <si>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</si>
  <si>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</si>
  <si>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</si>
  <si>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</si>
  <si>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</si>
  <si>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</si>
  <si>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</si>
  <si>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</si>
  <si>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</si>
  <si>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</si>
  <si>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</si>
  <si>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</si>
  <si>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</si>
  <si>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</si>
  <si>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</si>
  <si>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</si>
  <si>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</si>
  <si>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</si>
  <si>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</si>
  <si>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</si>
  <si>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</si>
  <si>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</si>
  <si>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</si>
  <si>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</si>
  <si>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</si>
  <si>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</si>
  <si>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</si>
  <si>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</si>
  <si>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</si>
  <si>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</si>
  <si>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</si>
  <si>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</si>
  <si>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</si>
  <si>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</si>
  <si>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</si>
  <si>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</si>
  <si>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</si>
  <si>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</si>
  <si>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</si>
  <si>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</si>
  <si>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</si>
  <si>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</si>
  <si>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</si>
  <si>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</si>
  <si>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</si>
  <si>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</si>
  <si>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</si>
  <si>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</si>
  <si>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</si>
  <si>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</si>
  <si>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</si>
  <si>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</si>
  <si>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</si>
  <si>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</si>
  <si>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</si>
  <si>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</si>
  <si>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</si>
  <si>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</si>
  <si>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</si>
  <si>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</si>
  <si>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</si>
  <si>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</si>
  <si>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</si>
  <si>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</si>
  <si>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</si>
  <si>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</si>
  <si>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</si>
  <si>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</si>
  <si>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</si>
  <si>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</si>
  <si>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</si>
  <si>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</si>
  <si>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</si>
  <si>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</si>
  <si>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</si>
  <si>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</si>
  <si>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</si>
  <si>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</si>
  <si>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</si>
  <si>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</si>
  <si>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</si>
  <si>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</si>
  <si>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</si>
  <si>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</si>
  <si>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</si>
  <si>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</si>
  <si>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</si>
  <si>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</si>
  <si>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</si>
  <si>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</si>
  <si>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</si>
  <si>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</si>
  <si>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</si>
  <si>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</si>
  <si>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</si>
  <si>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</si>
  <si>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</si>
  <si>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</si>
  <si>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</si>
  <si>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</si>
  <si>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</si>
  <si>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</si>
  <si>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</si>
  <si>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</si>
  <si>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</si>
  <si>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</si>
  <si>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</si>
  <si>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</si>
  <si>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</si>
  <si>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</si>
  <si>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</si>
  <si>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</si>
  <si>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</si>
  <si>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</si>
  <si>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</si>
  <si>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</si>
  <si>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</si>
  <si>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</si>
  <si>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</si>
  <si>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</si>
  <si>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</si>
  <si>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</si>
  <si>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</si>
  <si>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</si>
  <si>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</si>
  <si>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</si>
  <si>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</si>
  <si>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</si>
  <si>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</si>
  <si>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</si>
  <si>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</si>
  <si>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</si>
  <si>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</si>
  <si>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</si>
  <si>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</si>
  <si>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</si>
  <si>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</si>
  <si>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</si>
  <si>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</si>
  <si>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</si>
  <si>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</si>
  <si>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</si>
  <si>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</si>
  <si>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</si>
  <si>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</si>
  <si>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</si>
  <si>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</si>
  <si>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</si>
  <si>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</si>
  <si>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</si>
  <si>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</si>
  <si>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</si>
  <si>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</si>
  <si>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</si>
  <si>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</si>
  <si>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</si>
  <si>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</si>
  <si>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</si>
  <si>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</si>
  <si>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</si>
  <si>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</si>
  <si>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</si>
  <si>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</si>
  <si>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</si>
  <si>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</si>
  <si>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</si>
  <si>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</si>
  <si>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</si>
  <si>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</si>
  <si>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</si>
  <si>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</si>
  <si>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</si>
  <si>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</si>
  <si>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</si>
  <si>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</si>
  <si>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</si>
  <si>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</si>
  <si>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</si>
  <si>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</si>
  <si>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</si>
  <si>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</si>
  <si>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</si>
  <si>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</si>
  <si>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</si>
  <si>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</si>
  <si>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</si>
  <si>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</si>
  <si>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</si>
  <si>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</si>
  <si>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</si>
  <si>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</si>
  <si>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</si>
  <si>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</si>
  <si>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</si>
  <si>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</si>
  <si>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</si>
  <si>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</si>
  <si>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</si>
  <si>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</si>
  <si>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</si>
  <si>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</si>
  <si>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</si>
  <si>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</si>
  <si>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</si>
  <si>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</si>
  <si>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</si>
  <si>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</si>
  <si>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</si>
  <si>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</si>
  <si>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</si>
  <si>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</si>
  <si>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</si>
  <si>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</si>
  <si>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</si>
  <si>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</si>
  <si>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</si>
  <si>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</si>
  <si>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</si>
  <si>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</si>
  <si>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</si>
  <si>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</si>
  <si>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</si>
  <si>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</si>
  <si>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</si>
  <si>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</si>
  <si>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</si>
  <si>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</si>
  <si>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</si>
  <si>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</si>
  <si>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</si>
  <si>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</si>
  <si>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</si>
  <si>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</si>
  <si>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</si>
  <si>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</si>
  <si>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</si>
  <si>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</si>
  <si>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</si>
  <si>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</si>
  <si>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</si>
  <si>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</si>
  <si>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</si>
  <si>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</si>
  <si>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</si>
  <si>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</si>
  <si>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</si>
  <si>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</si>
  <si>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</si>
  <si>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</si>
  <si>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</si>
  <si>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</si>
  <si>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</si>
  <si>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</si>
  <si>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</si>
  <si>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</si>
  <si>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</si>
  <si>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</si>
  <si>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</si>
  <si>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</si>
  <si>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</si>
  <si>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</si>
  <si>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</si>
  <si>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</si>
  <si>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</si>
  <si>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</si>
  <si>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</si>
  <si>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</si>
  <si>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</si>
  <si>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</si>
  <si>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</si>
  <si>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</si>
  <si>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</si>
  <si>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</si>
  <si>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</si>
  <si>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</si>
  <si>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</si>
  <si>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</si>
  <si>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</si>
  <si>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</si>
  <si>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</si>
  <si>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</si>
  <si>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</si>
  <si>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</si>
  <si>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</si>
  <si>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</si>
  <si>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</si>
  <si>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</si>
  <si>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</si>
  <si>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</si>
  <si>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</si>
  <si>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</si>
  <si>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</si>
  <si>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</si>
  <si>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</si>
  <si>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</si>
  <si>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</si>
  <si>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</si>
  <si>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</si>
  <si>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</si>
  <si>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</si>
  <si>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</si>
  <si>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</si>
  <si>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</si>
  <si>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</si>
  <si>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</si>
  <si>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</si>
  <si>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</si>
  <si>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</si>
  <si>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</si>
  <si>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</si>
  <si>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</si>
  <si>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</si>
  <si>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</si>
  <si>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</si>
  <si>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</si>
  <si>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</si>
  <si>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</si>
  <si>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</si>
  <si>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</si>
  <si>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</si>
  <si>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</si>
  <si>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</si>
  <si>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</si>
  <si>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</si>
  <si>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</si>
  <si>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</si>
  <si>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</si>
  <si>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</si>
  <si>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</si>
  <si>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</si>
  <si>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</si>
  <si>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</si>
  <si>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</si>
  <si>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</si>
  <si>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</si>
  <si>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</si>
  <si>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</si>
  <si>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</si>
  <si>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</si>
  <si>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</si>
  <si>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</si>
  <si>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</si>
  <si>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</si>
  <si>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</si>
  <si>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</si>
  <si>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</si>
  <si>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</si>
  <si>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</si>
  <si>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</si>
  <si>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</si>
  <si>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</si>
  <si>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</si>
  <si>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</si>
  <si>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</si>
  <si>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</si>
  <si>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</si>
  <si>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</si>
  <si>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</si>
  <si>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</si>
  <si>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</si>
  <si>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</si>
  <si>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</si>
  <si>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</si>
  <si>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</si>
  <si>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</si>
  <si>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</si>
  <si>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</si>
  <si>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</si>
  <si>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</si>
  <si>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</si>
  <si>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</si>
  <si>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</si>
  <si>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</si>
  <si>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</si>
  <si>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</si>
  <si>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</si>
  <si>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</si>
  <si>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</si>
  <si>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</si>
  <si>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</si>
  <si>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</si>
  <si>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</si>
  <si>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</si>
  <si>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</si>
  <si>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</si>
  <si>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</si>
  <si>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</si>
  <si>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</si>
  <si>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</si>
  <si>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</si>
  <si>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</si>
  <si>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</si>
  <si>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</si>
  <si>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</si>
  <si>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</si>
  <si>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</si>
  <si>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</si>
  <si>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</si>
  <si>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</si>
  <si>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</si>
  <si>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</si>
  <si>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</si>
  <si>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</si>
  <si>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</si>
  <si>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</si>
  <si>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</si>
  <si>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</si>
  <si>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</si>
  <si>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</si>
  <si>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</si>
  <si>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</si>
  <si>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</si>
  <si>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</si>
  <si>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</si>
  <si>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</si>
  <si>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</si>
  <si>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</si>
  <si>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</si>
  <si>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</si>
  <si>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</si>
  <si>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</si>
  <si>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</si>
  <si>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</si>
  <si>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</si>
  <si>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</si>
  <si>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</si>
  <si>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</si>
  <si>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</si>
  <si>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</si>
  <si>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</si>
  <si>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</si>
  <si>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</si>
  <si>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</si>
  <si>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</si>
  <si>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</si>
  <si>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</si>
  <si>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</si>
  <si>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</si>
  <si>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</si>
  <si>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</si>
  <si>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</si>
  <si>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</si>
  <si>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</si>
  <si>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</si>
  <si>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</si>
  <si>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</si>
  <si>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</si>
  <si>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</si>
  <si>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</si>
  <si>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</si>
  <si>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</si>
  <si>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</si>
  <si>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</si>
  <si>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</si>
  <si>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</si>
  <si>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</si>
  <si>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</si>
  <si>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</si>
  <si>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</si>
  <si>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</si>
  <si>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</si>
  <si>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</si>
  <si>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</si>
  <si>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</si>
  <si>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</si>
  <si>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</si>
  <si>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</si>
  <si>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</si>
  <si>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</si>
  <si>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</si>
  <si>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</si>
  <si>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</si>
  <si>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</si>
  <si>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</si>
  <si>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</si>
  <si>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</si>
  <si>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</si>
  <si>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</si>
  <si>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</si>
  <si>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</si>
  <si>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</si>
  <si>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</si>
  <si>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</si>
  <si>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</si>
  <si>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</si>
  <si>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</si>
  <si>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</si>
  <si>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</si>
  <si>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</si>
  <si>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</si>
  <si>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</si>
  <si>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</si>
  <si>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</si>
  <si>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</si>
  <si>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</si>
  <si>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</si>
  <si>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</si>
  <si>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</si>
  <si>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</si>
  <si>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</si>
  <si>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</si>
  <si>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</si>
  <si>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</si>
  <si>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</si>
  <si>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</si>
  <si>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</si>
  <si>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</si>
  <si>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</si>
  <si>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</si>
  <si>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</si>
  <si>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</si>
  <si>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</si>
  <si>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</si>
  <si>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</si>
  <si>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</si>
  <si>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</si>
  <si>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</si>
  <si>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</si>
  <si>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</si>
  <si>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</si>
  <si>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</si>
  <si>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</si>
  <si>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</si>
  <si>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</si>
  <si>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</si>
  <si>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</si>
  <si>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</si>
  <si>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</si>
  <si>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</si>
  <si>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</si>
  <si>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</si>
  <si>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</si>
  <si>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</si>
  <si>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</si>
  <si>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</si>
  <si>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</si>
  <si>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</si>
  <si>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</si>
  <si>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</si>
  <si>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</si>
  <si>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</si>
  <si>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</si>
  <si>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</si>
  <si>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</si>
  <si>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</si>
  <si>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</si>
  <si>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</si>
  <si>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</si>
  <si>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</si>
  <si>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</si>
  <si>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</si>
  <si>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</si>
  <si>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</si>
  <si>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</si>
  <si>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</si>
  <si>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</si>
  <si>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</si>
  <si>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</si>
  <si>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</si>
  <si>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</si>
  <si>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</si>
  <si>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</si>
  <si>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</si>
  <si>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</si>
  <si>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</si>
  <si>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</si>
  <si>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</si>
  <si>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</si>
  <si>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</si>
  <si>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</si>
  <si>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</si>
  <si>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</si>
  <si>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</si>
  <si>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</si>
  <si>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</si>
  <si>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</si>
  <si>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</si>
  <si>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</si>
  <si>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</si>
  <si>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</si>
  <si>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</si>
  <si>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</si>
  <si>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</si>
  <si>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</si>
  <si>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</si>
  <si>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</si>
  <si>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</si>
  <si>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</si>
  <si>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</si>
  <si>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</si>
  <si>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</si>
  <si>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</si>
  <si>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</si>
  <si>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</si>
  <si>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</si>
  <si>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</si>
  <si>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</si>
  <si>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</si>
  <si>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</si>
  <si>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</si>
  <si>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</si>
  <si>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</si>
  <si>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</si>
  <si>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</si>
  <si>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</si>
  <si>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</si>
  <si>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</si>
  <si>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</si>
  <si>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</si>
  <si>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</si>
  <si>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</si>
  <si>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</si>
  <si>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</si>
  <si>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</si>
  <si>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</si>
  <si>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</si>
  <si>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</si>
  <si>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</si>
  <si>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</si>
  <si>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</si>
  <si>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</si>
  <si>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</si>
  <si>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</si>
  <si>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</si>
  <si>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</si>
  <si>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</si>
  <si>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</si>
  <si>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</si>
  <si>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</si>
  <si>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</si>
  <si>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</si>
  <si>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</si>
  <si>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</si>
  <si>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</si>
  <si>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</si>
  <si>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</si>
  <si>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</si>
  <si>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</si>
  <si>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</si>
  <si>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</si>
  <si>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</si>
  <si>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</si>
  <si>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</si>
  <si>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</si>
  <si>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</si>
  <si>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</si>
  <si>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</si>
  <si>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</si>
  <si>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</si>
  <si>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</si>
  <si>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</si>
  <si>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</si>
  <si>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</si>
  <si>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</si>
  <si>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</si>
  <si>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</si>
  <si>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</si>
  <si>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</si>
  <si>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</si>
  <si>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</si>
  <si>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</si>
  <si>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</si>
  <si>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</si>
  <si>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</si>
  <si>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</si>
  <si>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</si>
  <si>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</si>
  <si>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</si>
  <si>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</si>
  <si>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</si>
  <si>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</si>
  <si>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</si>
  <si>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</si>
  <si>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</si>
  <si>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</si>
  <si>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</si>
  <si>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</si>
  <si>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</si>
  <si>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</si>
  <si>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</si>
  <si>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</si>
  <si>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</si>
  <si>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</si>
  <si>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</si>
  <si>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</si>
  <si>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</si>
  <si>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</si>
  <si>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</si>
  <si>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</si>
  <si>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</si>
  <si>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</si>
  <si>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</si>
  <si>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</si>
  <si>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</si>
  <si>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</si>
  <si>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</si>
  <si>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</si>
  <si>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</si>
  <si>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</si>
  <si>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</si>
  <si>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</si>
  <si>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</si>
  <si>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</si>
  <si>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</si>
  <si>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</si>
  <si>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</si>
  <si>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</si>
  <si>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</si>
  <si>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</si>
  <si>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</si>
  <si>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</si>
  <si>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</si>
  <si>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</si>
  <si>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</si>
  <si>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</si>
  <si>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</si>
  <si>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</si>
  <si>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</si>
  <si>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</si>
  <si>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</si>
  <si>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</si>
  <si>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</si>
  <si>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</si>
  <si>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</si>
  <si>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</si>
  <si>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</si>
  <si>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</si>
  <si>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</si>
  <si>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</si>
  <si>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</si>
  <si>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</si>
  <si>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</si>
  <si>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</si>
  <si>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</si>
  <si>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</si>
  <si>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</si>
  <si>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</si>
  <si>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</si>
  <si>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</si>
  <si>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</si>
  <si>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</si>
  <si>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</si>
  <si>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</si>
  <si>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</si>
  <si>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</si>
  <si>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</si>
  <si>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</si>
  <si>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</si>
  <si>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</si>
  <si>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</si>
  <si>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</si>
  <si>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</si>
  <si>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</si>
  <si>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</si>
  <si>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</si>
  <si>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</si>
  <si>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</si>
  <si>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</si>
  <si>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</si>
  <si>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</si>
  <si>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</si>
  <si>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</si>
  <si>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</si>
  <si>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</si>
  <si>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</si>
  <si>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</si>
  <si>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</si>
  <si>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</si>
  <si>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</si>
  <si>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</si>
  <si>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</si>
  <si>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</si>
  <si>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</si>
  <si>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</si>
  <si>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</si>
  <si>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</si>
  <si>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</si>
  <si>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</si>
  <si>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</si>
  <si>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</si>
  <si>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</si>
  <si>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</si>
  <si>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</si>
  <si>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</si>
  <si>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</si>
  <si>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</si>
  <si>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</si>
  <si>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</si>
  <si>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</si>
  <si>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</si>
  <si>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</si>
  <si>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</si>
  <si>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</si>
  <si>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</si>
  <si>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</si>
  <si>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</si>
  <si>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</si>
  <si>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</si>
  <si>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</si>
  <si>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</si>
  <si>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</si>
  <si>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</si>
  <si>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</si>
  <si>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</si>
  <si>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</si>
  <si>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</si>
  <si>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</si>
  <si>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</si>
  <si>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</si>
  <si>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</si>
  <si>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</si>
  <si>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</si>
  <si>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</si>
  <si>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</si>
  <si>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</si>
  <si>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</si>
  <si>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</si>
  <si>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</si>
  <si>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</si>
  <si>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</si>
  <si>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</si>
  <si>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</si>
  <si>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</si>
  <si>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</si>
  <si>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</si>
  <si>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</si>
  <si>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</si>
  <si>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</si>
  <si>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</si>
  <si>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</si>
  <si>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</si>
  <si>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</si>
  <si>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</si>
  <si>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</si>
  <si>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</si>
  <si>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</si>
  <si>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</si>
  <si>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</si>
  <si>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</si>
  <si>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</si>
  <si>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</si>
  <si>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</si>
  <si>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</si>
  <si>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</si>
  <si>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</si>
  <si>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</si>
  <si>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</si>
  <si>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</si>
  <si>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</si>
  <si>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</si>
  <si>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</si>
  <si>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</si>
  <si>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</si>
  <si>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</si>
  <si>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</si>
  <si>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</si>
  <si>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</si>
  <si>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</si>
  <si>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</si>
  <si>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</si>
  <si>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</si>
  <si>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</si>
  <si>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</si>
  <si>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</si>
  <si>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</si>
  <si>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</si>
  <si>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</si>
  <si>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</si>
  <si>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</si>
  <si>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</si>
  <si>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</si>
  <si>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</si>
  <si>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</si>
  <si>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</si>
  <si>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</si>
  <si>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</si>
  <si>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</si>
  <si>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</si>
  <si>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</si>
  <si>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</si>
  <si>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</si>
  <si>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</si>
  <si>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</si>
  <si>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</si>
  <si>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</si>
  <si>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</si>
  <si>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</si>
  <si>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</si>
  <si>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</si>
  <si>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</si>
  <si>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</si>
  <si>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</si>
  <si>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</si>
  <si>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</si>
  <si>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</si>
  <si>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</si>
  <si>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</si>
  <si>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</si>
  <si>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</si>
  <si>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</si>
  <si>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</si>
  <si>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</si>
  <si>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</si>
  <si>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</si>
  <si>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</si>
  <si>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</si>
  <si>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</si>
  <si>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</si>
  <si>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</si>
  <si>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</si>
  <si>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</si>
  <si>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</si>
  <si>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</si>
  <si>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</si>
  <si>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</si>
  <si>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</si>
  <si>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</si>
  <si>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</si>
  <si>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</si>
  <si>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</si>
  <si>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</si>
  <si>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</si>
  <si>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</si>
  <si>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</si>
  <si>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</si>
  <si>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</si>
  <si>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</si>
  <si>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</si>
  <si>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</si>
  <si>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</si>
  <si>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</si>
  <si>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</si>
  <si>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</si>
  <si>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</si>
  <si>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</si>
  <si>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</si>
  <si>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</si>
  <si>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</si>
  <si>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</si>
  <si>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</si>
  <si>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</si>
  <si>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</si>
  <si>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</si>
  <si>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</si>
  <si>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</si>
  <si>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</si>
  <si>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</si>
  <si>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</si>
  <si>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</si>
  <si>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</si>
  <si>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</si>
  <si>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</si>
  <si>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</si>
  <si>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</si>
  <si>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</si>
  <si>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</si>
  <si>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</si>
  <si>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</si>
  <si>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</si>
  <si>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</si>
  <si>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</si>
  <si>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</si>
  <si>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</si>
  <si>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</si>
  <si>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</si>
  <si>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</si>
  <si>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</si>
  <si>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</si>
  <si>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</si>
  <si>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</si>
  <si>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</si>
  <si>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</si>
  <si>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</si>
  <si>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</si>
  <si>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</si>
  <si>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</si>
  <si>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</si>
  <si>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</si>
  <si>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</si>
  <si>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</si>
  <si>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</si>
  <si>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</si>
  <si>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</si>
  <si>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</si>
  <si>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</si>
  <si>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</si>
  <si>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</si>
  <si>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</si>
  <si>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</si>
  <si>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</si>
  <si>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</si>
  <si>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</si>
  <si>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</si>
  <si>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</si>
  <si>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</si>
  <si>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</si>
  <si>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</si>
  <si>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</si>
  <si>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</si>
  <si>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</si>
  <si>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</si>
  <si>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</si>
  <si>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</si>
  <si>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</si>
  <si>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</si>
  <si>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</si>
  <si>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</si>
  <si>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</si>
  <si>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</si>
  <si>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</si>
  <si>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</si>
  <si>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</si>
  <si>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</si>
  <si>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</si>
  <si>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</si>
  <si>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</si>
  <si>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</si>
  <si>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</si>
  <si>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</si>
  <si>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</si>
  <si>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</si>
  <si>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</si>
  <si>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</si>
  <si>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</si>
  <si>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</si>
  <si>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</si>
  <si>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</si>
  <si>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</si>
  <si>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</si>
  <si>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</si>
  <si>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</si>
  <si>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</si>
  <si>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</si>
  <si>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</si>
  <si>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</si>
  <si>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</si>
  <si>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</si>
  <si>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</si>
  <si>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</si>
  <si>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</si>
  <si>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</si>
  <si>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</si>
  <si>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</si>
  <si>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</si>
  <si>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</si>
  <si>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</si>
  <si>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</si>
  <si>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</si>
  <si>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</si>
  <si>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</si>
  <si>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</si>
  <si>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</si>
  <si>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</si>
  <si>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</si>
  <si>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</si>
  <si>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</si>
  <si>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</si>
  <si>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</si>
  <si>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</si>
  <si>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</si>
  <si>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</si>
  <si>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</si>
  <si>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</si>
  <si>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</si>
  <si>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</si>
  <si>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</si>
  <si>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</si>
  <si>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</si>
  <si>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</si>
  <si>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</si>
  <si>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</si>
  <si>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</si>
  <si>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</si>
  <si>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</si>
  <si>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</si>
  <si>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</si>
  <si>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</si>
  <si>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</si>
  <si>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</si>
  <si>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</si>
  <si>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</si>
  <si>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</si>
  <si>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</si>
  <si>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</si>
  <si>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</si>
  <si>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</si>
  <si>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</si>
  <si>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</si>
  <si>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</si>
  <si>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</si>
  <si>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</si>
  <si>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</si>
  <si>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</si>
  <si>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</si>
  <si>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</si>
  <si>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</si>
  <si>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</si>
  <si>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</si>
  <si>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</si>
  <si>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</si>
  <si>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</si>
  <si>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</si>
  <si>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</si>
  <si>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</si>
  <si>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</si>
  <si>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</si>
  <si>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</si>
  <si>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</si>
  <si>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</si>
  <si>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</si>
  <si>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</si>
  <si>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</si>
  <si>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</si>
  <si>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</si>
  <si>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</si>
  <si>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</si>
  <si>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</si>
  <si>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</si>
  <si>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</si>
  <si>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</si>
  <si>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</si>
  <si>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</si>
  <si>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</si>
  <si>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</si>
  <si>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</si>
  <si>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</si>
  <si>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</si>
  <si>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</si>
  <si>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</si>
  <si>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</si>
  <si>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</si>
  <si>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</si>
  <si>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</si>
  <si>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</si>
  <si>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</si>
  <si>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</si>
  <si>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</si>
  <si>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</si>
  <si>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</si>
  <si>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</si>
  <si>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</si>
  <si>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</si>
  <si>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</si>
  <si>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</si>
  <si>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</si>
  <si>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</si>
  <si>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</si>
  <si>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</si>
  <si>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</si>
  <si>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</si>
  <si>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</si>
  <si>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</si>
  <si>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</si>
  <si>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</si>
  <si>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</si>
  <si>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</si>
  <si>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</si>
  <si>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</si>
  <si>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</si>
  <si>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</si>
  <si>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</si>
  <si>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</si>
  <si>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</si>
  <si>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</si>
  <si>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</si>
  <si>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</si>
  <si>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</si>
  <si>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</si>
  <si>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</si>
  <si>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</si>
  <si>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</si>
  <si>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</si>
  <si>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</si>
  <si>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</si>
  <si>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</si>
  <si>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</si>
  <si>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</si>
  <si>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</si>
  <si>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</si>
  <si>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</si>
  <si>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</si>
  <si>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</si>
  <si>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</si>
  <si>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</si>
  <si>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</si>
  <si>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</si>
  <si>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</si>
  <si>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</si>
  <si>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</si>
  <si>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</si>
  <si>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</si>
  <si>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</si>
  <si>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</si>
  <si>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</si>
  <si>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</si>
  <si>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</si>
  <si>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</si>
  <si>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</si>
  <si>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</si>
  <si>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</si>
  <si>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</si>
  <si>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</si>
  <si>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</si>
  <si>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</si>
  <si>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</si>
  <si>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</si>
  <si>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</si>
  <si>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</si>
  <si>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</si>
  <si>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</si>
  <si>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</si>
  <si>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</si>
  <si>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</si>
  <si>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</si>
  <si>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</si>
  <si>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</si>
  <si>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</si>
  <si>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</si>
  <si>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</si>
  <si>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</si>
  <si>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</si>
  <si>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</si>
  <si>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</si>
  <si>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</si>
  <si>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</si>
  <si>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</si>
  <si>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</si>
  <si>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</si>
  <si>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</si>
  <si>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</si>
  <si>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</si>
  <si>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</si>
  <si>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</si>
  <si>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</si>
  <si>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</si>
  <si>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</si>
  <si>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</si>
  <si>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</si>
  <si>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</si>
  <si>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</si>
  <si>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</si>
  <si>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</si>
  <si>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</si>
  <si>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</si>
  <si>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</si>
  <si>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</si>
  <si>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</si>
  <si>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</si>
  <si>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</si>
  <si>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</si>
  <si>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</si>
  <si>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</si>
  <si>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</si>
  <si>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</si>
  <si>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</si>
  <si>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</si>
  <si>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</si>
  <si>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</si>
  <si>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</si>
  <si>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</si>
  <si>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</si>
  <si>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</si>
  <si>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</si>
  <si>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</si>
  <si>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</si>
  <si>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</si>
  <si>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</si>
  <si>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</si>
  <si>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</si>
  <si>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</si>
  <si>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</si>
  <si>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</si>
  <si>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</si>
  <si>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</si>
  <si>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</si>
  <si>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</si>
  <si>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</si>
  <si>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</si>
  <si>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</si>
  <si>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</si>
  <si>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</si>
  <si>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</si>
  <si>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</si>
  <si>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</si>
  <si>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</si>
  <si>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</si>
  <si>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</si>
  <si>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</si>
  <si>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</si>
  <si>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</si>
  <si>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</si>
  <si>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</si>
  <si>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</si>
  <si>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</si>
  <si>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</si>
  <si>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</si>
  <si>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</si>
  <si>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</si>
  <si>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</si>
  <si>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</si>
  <si>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</si>
  <si>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</si>
  <si>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</si>
  <si>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</si>
  <si>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</si>
  <si>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</si>
  <si>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</si>
  <si>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</si>
  <si>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</si>
  <si>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</si>
  <si>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</si>
  <si>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</si>
  <si>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</si>
  <si>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</si>
  <si>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</si>
  <si>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</si>
  <si>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</si>
  <si>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</si>
  <si>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</si>
  <si>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</si>
  <si>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</si>
  <si>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</si>
  <si>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</si>
  <si>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</si>
  <si>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</si>
  <si>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</si>
  <si>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</si>
  <si>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</si>
  <si>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</si>
  <si>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</si>
  <si>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</si>
  <si>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</si>
  <si>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</si>
  <si>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</si>
  <si>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</si>
  <si>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</si>
  <si>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</si>
  <si>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</si>
  <si>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</si>
  <si>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</si>
  <si>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</si>
  <si>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</si>
  <si>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</si>
  <si>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</si>
  <si>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</si>
  <si>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</si>
  <si>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</si>
  <si>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</si>
  <si>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</si>
  <si>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</si>
  <si>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</si>
  <si>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</si>
  <si>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</si>
  <si>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</si>
  <si>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</si>
  <si>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</si>
  <si>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</si>
  <si>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</si>
  <si>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</si>
  <si>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</si>
  <si>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</si>
  <si>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</si>
  <si>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</si>
  <si>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</si>
  <si>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</si>
  <si>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</si>
  <si>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</si>
  <si>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</si>
  <si>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</si>
  <si>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</si>
  <si>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</si>
  <si>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</si>
  <si>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</si>
  <si>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</si>
  <si>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</si>
  <si>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</si>
  <si>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</si>
  <si>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</si>
  <si>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</si>
  <si>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</si>
  <si>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</si>
  <si>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</si>
  <si>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</si>
  <si>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</si>
  <si>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</si>
  <si>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</si>
  <si>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</si>
  <si>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</si>
  <si>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</si>
  <si>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</si>
  <si>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</si>
  <si>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</si>
  <si>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</si>
  <si>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</si>
  <si>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</si>
  <si>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</si>
  <si>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</si>
  <si>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</si>
  <si>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</si>
  <si>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</si>
  <si>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</si>
  <si>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</si>
  <si>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</si>
  <si>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</si>
  <si>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</si>
  <si>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</si>
  <si>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</si>
  <si>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</si>
  <si>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</si>
  <si>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</si>
  <si>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</si>
  <si>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</si>
  <si>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</si>
  <si>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</si>
  <si>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</si>
  <si>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</si>
  <si>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</si>
  <si>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</si>
  <si>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</si>
  <si>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</si>
  <si>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</si>
  <si>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</si>
  <si>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</si>
  <si>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</si>
  <si>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</si>
  <si>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</si>
  <si>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</si>
  <si>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</si>
  <si>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</si>
  <si>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</si>
  <si>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</si>
  <si>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</si>
  <si>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</si>
  <si>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</si>
  <si>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</si>
  <si>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</si>
  <si>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</si>
  <si>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</si>
  <si>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</si>
  <si>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</si>
  <si>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</si>
  <si>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</si>
  <si>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</si>
  <si>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</si>
  <si>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</si>
  <si>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</si>
  <si>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</si>
  <si>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</si>
  <si>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</si>
  <si>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</si>
  <si>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</si>
  <si>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</si>
  <si>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</si>
  <si>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</si>
  <si>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</si>
  <si>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</si>
  <si>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</si>
  <si>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</si>
  <si>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</si>
  <si>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</si>
  <si>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</si>
  <si>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</si>
  <si>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</si>
  <si>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</si>
  <si>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</si>
  <si>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</si>
  <si>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</si>
  <si>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</si>
  <si>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</si>
  <si>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</si>
  <si>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</si>
  <si>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</si>
  <si>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</si>
  <si>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</si>
  <si>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</si>
  <si>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</si>
  <si>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</si>
  <si>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</si>
  <si>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</si>
  <si>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</si>
  <si>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</si>
  <si>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</si>
  <si>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</si>
  <si>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</si>
  <si>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</si>
  <si>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</si>
  <si>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</si>
  <si>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</si>
  <si>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</si>
  <si>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</si>
  <si>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</si>
  <si>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</si>
  <si>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</si>
  <si>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</si>
  <si>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</si>
  <si>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</si>
  <si>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</si>
  <si>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</si>
  <si>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</si>
  <si>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</si>
  <si>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</si>
  <si>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</si>
  <si>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</si>
  <si>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</si>
  <si>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</si>
  <si>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</si>
  <si>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</si>
  <si>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</si>
  <si>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</si>
  <si>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</si>
  <si>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</si>
  <si>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</si>
  <si>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</si>
  <si>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</si>
  <si>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</si>
  <si>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</si>
  <si>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</si>
  <si>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</si>
  <si>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</si>
  <si>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</si>
  <si>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</si>
  <si>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</si>
  <si>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</si>
  <si>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</si>
  <si>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</si>
  <si>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</si>
  <si>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</si>
  <si>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</si>
  <si>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</si>
  <si>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</si>
  <si>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</si>
  <si>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</si>
  <si>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</si>
  <si>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</si>
  <si>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</si>
  <si>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</si>
  <si>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</si>
  <si>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</si>
  <si>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</si>
  <si>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</si>
  <si>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</si>
  <si>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</si>
  <si>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</si>
  <si>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</si>
  <si>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</si>
  <si>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</si>
  <si>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</si>
  <si>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</si>
  <si>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</si>
  <si>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</si>
  <si>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</si>
  <si>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</si>
  <si>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</si>
  <si>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</si>
  <si>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</si>
  <si>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</si>
  <si>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</si>
  <si>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</si>
  <si>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</si>
  <si>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</si>
  <si>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</si>
  <si>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</si>
  <si>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</si>
  <si>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</si>
  <si>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</si>
  <si>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</si>
  <si>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</si>
  <si>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</si>
  <si>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</si>
  <si>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</si>
  <si>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</si>
  <si>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</si>
  <si>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</si>
  <si>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</si>
  <si>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</si>
  <si>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</si>
  <si>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</si>
  <si>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</si>
  <si>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</si>
  <si>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</si>
  <si>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</si>
  <si>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</si>
  <si>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</si>
  <si>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</si>
  <si>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</si>
  <si>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</si>
  <si>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</si>
  <si>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</si>
  <si>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</si>
  <si>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</si>
  <si>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</si>
  <si>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</si>
  <si>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</si>
  <si>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</si>
  <si>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</si>
  <si>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</si>
  <si>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</si>
  <si>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</si>
  <si>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</si>
  <si>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</si>
  <si>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</si>
  <si>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</si>
  <si>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</si>
  <si>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</si>
  <si>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</si>
  <si>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</si>
  <si>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</si>
  <si>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</si>
  <si>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</si>
  <si>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</si>
  <si>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</si>
  <si>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</si>
  <si>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</si>
  <si>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</si>
  <si>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</si>
  <si>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</si>
  <si>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</si>
  <si>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</si>
  <si>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</si>
  <si>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</si>
  <si>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</si>
  <si>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</si>
  <si>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</si>
  <si>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</si>
  <si>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</si>
  <si>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</si>
  <si>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</si>
  <si>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</si>
  <si>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</si>
  <si>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</si>
  <si>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</si>
  <si>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</si>
  <si>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</si>
  <si>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</si>
  <si>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</si>
  <si>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</si>
  <si>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</si>
  <si>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</si>
  <si>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</si>
  <si>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</si>
  <si>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</si>
  <si>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</si>
  <si>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</si>
  <si>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</si>
  <si>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</si>
  <si>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</si>
  <si>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</si>
  <si>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</si>
  <si>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</si>
  <si>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</si>
  <si>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</si>
  <si>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</si>
  <si>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</si>
  <si>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</si>
  <si>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</si>
  <si>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</si>
  <si>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</si>
  <si>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</si>
  <si>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</si>
  <si>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</si>
  <si>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</si>
  <si>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</si>
  <si>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</si>
  <si>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</si>
  <si>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</si>
  <si>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</si>
  <si>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</si>
  <si>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</si>
  <si>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</si>
  <si>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</si>
  <si>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</si>
  <si>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</si>
  <si>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</si>
  <si>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</si>
  <si>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</si>
  <si>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</si>
  <si>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</si>
  <si>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</si>
  <si>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</si>
  <si>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</si>
  <si>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</si>
  <si>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</si>
  <si>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</si>
  <si>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</si>
  <si>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</si>
  <si>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</si>
  <si>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</si>
  <si>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</si>
  <si>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</si>
  <si>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</si>
  <si>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</si>
  <si>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</si>
  <si>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</si>
  <si>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</si>
  <si>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</si>
  <si>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</si>
  <si>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</si>
  <si>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</si>
  <si>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</si>
  <si>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</si>
  <si>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</si>
  <si>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</si>
  <si>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</si>
  <si>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</si>
  <si>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</si>
  <si>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</si>
  <si>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</si>
  <si>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</si>
  <si>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</si>
  <si>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</si>
  <si>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</si>
  <si>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</si>
  <si>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</si>
  <si>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</si>
  <si>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</si>
  <si>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</si>
  <si>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</si>
  <si>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</si>
  <si>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</si>
  <si>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</si>
  <si>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</si>
  <si>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</si>
  <si>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</si>
  <si>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</si>
  <si>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</si>
  <si>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</si>
  <si>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</si>
  <si>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</si>
  <si>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</si>
  <si>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</si>
  <si>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</si>
  <si>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</si>
  <si>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</si>
  <si>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</si>
  <si>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</si>
  <si>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</si>
  <si>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</si>
  <si>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</si>
  <si>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</si>
  <si>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</si>
  <si>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</si>
  <si>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</si>
  <si>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</si>
  <si>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</si>
  <si>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</si>
  <si>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</si>
  <si>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</si>
  <si>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</si>
  <si>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</si>
  <si>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</si>
  <si>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</si>
  <si>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</si>
  <si>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</si>
  <si>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</si>
  <si>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</si>
  <si>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</si>
  <si>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</si>
  <si>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</si>
  <si>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</si>
  <si>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</si>
  <si>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</si>
  <si>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</si>
  <si>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</si>
  <si>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</si>
  <si>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</si>
  <si>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</si>
  <si>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</si>
  <si>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</si>
  <si>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</si>
  <si>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</si>
  <si>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</si>
  <si>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</si>
  <si>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</si>
  <si>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</si>
  <si>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</si>
  <si>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</si>
  <si>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</si>
  <si>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</si>
  <si>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</si>
  <si>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</si>
  <si>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</si>
  <si>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</si>
  <si>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</si>
  <si>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</si>
  <si>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</si>
  <si>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</si>
  <si>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</si>
  <si>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</si>
  <si>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</si>
  <si>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</si>
  <si>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</si>
  <si>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</si>
  <si>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</si>
  <si>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</si>
  <si>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</si>
  <si>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</si>
  <si>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</si>
  <si>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</si>
  <si>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</si>
  <si>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</si>
  <si>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</si>
  <si>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</si>
  <si>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</si>
  <si>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</si>
  <si>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</si>
  <si>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</si>
  <si>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</si>
  <si>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</si>
  <si>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</si>
  <si>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</si>
  <si>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</si>
  <si>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</si>
  <si>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</si>
  <si>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</si>
  <si>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</si>
  <si>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</si>
  <si>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</si>
  <si>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</si>
  <si>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</si>
  <si>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</si>
  <si>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</si>
  <si>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</si>
  <si>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</si>
  <si>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</si>
  <si>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</si>
  <si>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</si>
  <si>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</si>
  <si>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</si>
  <si>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</si>
  <si>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</si>
  <si>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</si>
  <si>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</si>
  <si>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</si>
  <si>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</si>
  <si>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</si>
  <si>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</si>
  <si>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</si>
  <si>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</si>
  <si>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</si>
  <si>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</si>
  <si>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</si>
  <si>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</si>
  <si>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</si>
  <si>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</si>
  <si>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</si>
  <si>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</si>
  <si>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</si>
  <si>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</si>
  <si>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</si>
  <si>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</si>
  <si>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</si>
  <si>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</si>
  <si>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</si>
  <si>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</si>
  <si>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</si>
  <si>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</si>
  <si>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</si>
  <si>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</si>
  <si>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</si>
  <si>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</si>
  <si>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</si>
  <si>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</si>
  <si>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</si>
  <si>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</si>
  <si>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</si>
  <si>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</si>
  <si>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</si>
  <si>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</si>
  <si>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</si>
  <si>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</si>
  <si>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</si>
  <si>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</si>
  <si>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</si>
  <si>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</si>
  <si>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</si>
  <si>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</si>
  <si>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</si>
  <si>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</si>
  <si>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</si>
  <si>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</si>
  <si>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</si>
  <si>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</si>
  <si>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</si>
  <si>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</si>
  <si>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</si>
  <si>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</si>
  <si>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</si>
  <si>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</si>
  <si>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</si>
  <si>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</si>
  <si>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</si>
  <si>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</si>
  <si>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</si>
  <si>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</si>
  <si>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</si>
  <si>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</si>
  <si>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</si>
  <si>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</si>
  <si>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</si>
  <si>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</si>
  <si>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</si>
  <si>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</si>
  <si>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</si>
  <si>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</si>
  <si>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</si>
  <si>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</si>
  <si>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</si>
  <si>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</si>
  <si>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</si>
  <si>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</si>
  <si>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</si>
  <si>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</si>
  <si>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</si>
  <si>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</si>
  <si>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</si>
  <si>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</si>
  <si>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</si>
  <si>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</si>
  <si>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</si>
  <si>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</si>
  <si>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</si>
  <si>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</si>
  <si>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</si>
  <si>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</si>
  <si>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</si>
  <si>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</si>
  <si>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</si>
  <si>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</si>
  <si>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</si>
  <si>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</si>
  <si>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</si>
  <si>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</si>
  <si>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</si>
  <si>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</si>
  <si>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</si>
  <si>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</si>
  <si>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</si>
  <si>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</si>
  <si>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</si>
  <si>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</si>
  <si>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</si>
  <si>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</si>
  <si>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</si>
  <si>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</si>
  <si>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</si>
  <si>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</si>
  <si>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</si>
  <si>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</si>
  <si>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</si>
  <si>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</si>
  <si>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</si>
  <si>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</si>
  <si>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</si>
  <si>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</si>
  <si>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</si>
  <si>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</si>
  <si>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</si>
  <si>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</si>
  <si>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</si>
  <si>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</si>
  <si>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</si>
  <si>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</si>
  <si>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</si>
  <si>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</si>
  <si>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</si>
  <si>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</si>
  <si>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</si>
  <si>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</si>
  <si>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</si>
  <si>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</si>
  <si>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</si>
  <si>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</si>
  <si>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</si>
  <si>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</si>
  <si>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</si>
  <si>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</si>
  <si>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</si>
  <si>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</si>
  <si>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</si>
  <si>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</si>
  <si>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</si>
  <si>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</si>
  <si>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</si>
  <si>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</si>
  <si>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</si>
  <si>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</si>
  <si>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</si>
  <si>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</si>
  <si>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</si>
  <si>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</si>
  <si>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</si>
  <si>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</si>
  <si>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</si>
  <si>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</si>
  <si>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</si>
  <si>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</si>
  <si>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</si>
  <si>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</si>
  <si>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</si>
  <si>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</si>
  <si>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</si>
  <si>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</si>
  <si>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</si>
  <si>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</si>
  <si>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</si>
  <si>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</si>
  <si>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</si>
  <si>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</si>
  <si>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</si>
  <si>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</si>
  <si>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</si>
  <si>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</si>
  <si>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</si>
  <si>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</si>
  <si>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</si>
  <si>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</si>
  <si>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</si>
  <si>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</si>
  <si>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</si>
  <si>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</si>
  <si>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</si>
  <si>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</si>
  <si>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</si>
  <si>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</si>
  <si>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</si>
  <si>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</si>
  <si>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</si>
  <si>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</si>
  <si>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</si>
  <si>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</si>
  <si>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</si>
  <si>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</si>
  <si>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</si>
  <si>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</si>
  <si>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</si>
  <si>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</si>
  <si>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</si>
  <si>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</si>
  <si>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</si>
  <si>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</si>
  <si>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</si>
  <si>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</si>
  <si>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</si>
  <si>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</si>
  <si>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</si>
  <si>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</si>
  <si>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</si>
  <si>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</si>
  <si>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</si>
  <si>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</si>
  <si>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</si>
  <si>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</si>
  <si>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</si>
  <si>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</si>
  <si>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</si>
  <si>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</si>
  <si>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</si>
  <si>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</si>
  <si>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</si>
  <si>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</si>
  <si>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</si>
  <si>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</si>
  <si>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</si>
  <si>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</si>
  <si>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</si>
  <si>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</si>
  <si>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</si>
  <si>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</si>
  <si>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</si>
  <si>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</si>
  <si>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</si>
  <si>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</si>
  <si>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</si>
  <si>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</si>
  <si>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</si>
  <si>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</si>
  <si>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</si>
  <si>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</si>
  <si>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</si>
  <si>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</si>
  <si>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</si>
  <si>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</si>
  <si>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</si>
  <si>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</si>
  <si>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</si>
  <si>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</si>
  <si>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</si>
  <si>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</si>
  <si>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</si>
  <si>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</si>
  <si>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</si>
  <si>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</si>
  <si>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</si>
  <si>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</si>
  <si>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</si>
  <si>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</si>
  <si>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</si>
  <si>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</si>
  <si>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</si>
  <si>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</si>
  <si>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</si>
  <si>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</si>
  <si>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</si>
  <si>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</si>
  <si>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</si>
  <si>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</si>
  <si>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</si>
  <si>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</si>
  <si>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</si>
  <si>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</si>
  <si>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</si>
  <si>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</si>
  <si>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</si>
  <si>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</si>
  <si>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</si>
  <si>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</si>
  <si>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</si>
  <si>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</si>
  <si>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</si>
  <si>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</si>
  <si>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</si>
  <si>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</si>
  <si>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</si>
  <si>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</si>
  <si>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</si>
  <si>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</si>
  <si>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</si>
  <si>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</si>
  <si>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</si>
  <si>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</si>
  <si>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</si>
  <si>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</si>
  <si>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</si>
  <si>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</si>
  <si>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</si>
  <si>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</si>
  <si>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</si>
  <si>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</si>
  <si>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</si>
  <si>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</si>
  <si>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</si>
  <si>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</si>
  <si>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</si>
  <si>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</si>
  <si>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</si>
  <si>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</si>
  <si>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</si>
  <si>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</si>
  <si>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</si>
  <si>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</si>
  <si>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</si>
  <si>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</si>
  <si>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</si>
  <si>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</si>
  <si>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</si>
  <si>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</si>
  <si>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</si>
  <si>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</si>
  <si>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</si>
  <si>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</si>
  <si>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</si>
  <si>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</si>
  <si>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</si>
  <si>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</si>
  <si>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</si>
  <si>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</si>
  <si>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</si>
  <si>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</si>
  <si>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</si>
  <si>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</si>
  <si>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</si>
  <si>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</si>
  <si>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</si>
  <si>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</si>
  <si>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</si>
  <si>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</si>
  <si>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</si>
  <si>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</si>
  <si>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</si>
  <si>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</si>
  <si>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</si>
  <si>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</si>
  <si>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</si>
  <si>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</si>
  <si>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</si>
  <si>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</si>
  <si>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</si>
  <si>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</si>
  <si>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</si>
  <si>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</si>
  <si>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</si>
  <si>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</si>
  <si>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</si>
  <si>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</si>
  <si>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</si>
  <si>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</si>
  <si>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</si>
  <si>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</si>
  <si>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</si>
  <si>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</si>
  <si>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</si>
  <si>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</si>
  <si>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</si>
  <si>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</si>
  <si>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</si>
  <si>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</si>
  <si>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</si>
  <si>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</si>
  <si>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</si>
  <si>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</si>
  <si>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</si>
  <si>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</si>
  <si>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</si>
  <si>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</si>
  <si>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</si>
  <si>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</si>
  <si>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</si>
  <si>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</si>
  <si>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</si>
  <si>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</si>
  <si>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</si>
  <si>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</si>
  <si>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</si>
  <si>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</si>
  <si>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</si>
  <si>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</si>
  <si>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</si>
  <si>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</si>
  <si>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</si>
  <si>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</si>
  <si>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</si>
  <si>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</si>
  <si>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</si>
  <si>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</si>
  <si>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</si>
  <si>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</si>
  <si>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</si>
  <si>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</si>
  <si>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</si>
  <si>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</si>
  <si>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</si>
  <si>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</si>
  <si>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</si>
  <si>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</si>
  <si>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</si>
  <si>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</si>
  <si>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</si>
  <si>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</si>
  <si>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</si>
  <si>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</si>
  <si>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</si>
  <si>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</si>
  <si>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</si>
  <si>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</si>
  <si>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</si>
  <si>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</si>
  <si>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</si>
  <si>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</si>
  <si>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</si>
  <si>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</si>
  <si>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</si>
  <si>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</si>
  <si>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</si>
  <si>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</si>
  <si>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</si>
  <si>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</si>
  <si>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</si>
  <si>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</si>
  <si>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</si>
  <si>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</si>
  <si>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</si>
  <si>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</si>
  <si>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</si>
  <si>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</si>
  <si>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</si>
  <si>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</si>
  <si>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</si>
  <si>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</si>
  <si>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</si>
  <si>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</si>
  <si>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</si>
  <si>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</si>
  <si>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</si>
  <si>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</si>
  <si>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</si>
  <si>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</si>
  <si>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</si>
  <si>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</si>
  <si>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</si>
  <si>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</si>
  <si>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</si>
  <si>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</si>
  <si>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</si>
  <si>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</si>
  <si>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</si>
  <si>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</si>
  <si>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</si>
  <si>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</si>
  <si>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</si>
  <si>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</si>
  <si>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</si>
  <si>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</si>
  <si>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</si>
  <si>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</si>
  <si>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</si>
  <si>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</si>
  <si>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</si>
  <si>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</si>
  <si>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</si>
  <si>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</si>
  <si>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</si>
  <si>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</si>
  <si>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</si>
  <si>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</si>
  <si>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</si>
  <si>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</si>
  <si>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</si>
  <si>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</si>
  <si>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</si>
  <si>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</si>
  <si>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</si>
  <si>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</si>
  <si>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</si>
  <si>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</si>
  <si>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</si>
  <si>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</si>
  <si>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</si>
  <si>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</si>
  <si>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</si>
  <si>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</si>
  <si>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</si>
  <si>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</si>
  <si>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</si>
  <si>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</si>
  <si>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</si>
  <si>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</si>
  <si>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</si>
  <si>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</si>
  <si>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</si>
  <si>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</si>
  <si>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</si>
  <si>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</si>
  <si>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</si>
  <si>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</si>
  <si>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</si>
  <si>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</si>
  <si>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</si>
  <si>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</si>
  <si>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</si>
  <si>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</si>
  <si>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</si>
  <si>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</si>
  <si>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</si>
  <si>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</si>
  <si>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</si>
  <si>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</si>
  <si>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</si>
  <si>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</si>
  <si>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</si>
  <si>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</si>
  <si>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</si>
  <si>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</si>
  <si>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</si>
  <si>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</si>
  <si>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</si>
  <si>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</si>
  <si>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</si>
  <si>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</si>
  <si>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</si>
  <si>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</si>
  <si>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</si>
  <si>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</si>
  <si>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</si>
  <si>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</si>
  <si>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</si>
  <si>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</si>
  <si>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</si>
  <si>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</si>
  <si>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</si>
  <si>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</si>
  <si>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</si>
  <si>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</si>
  <si>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</si>
  <si>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</si>
  <si>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</si>
  <si>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</si>
  <si>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</si>
  <si>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</si>
  <si>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</si>
  <si>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</si>
  <si>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</si>
  <si>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</si>
  <si>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</si>
  <si>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</si>
  <si>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</si>
  <si>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</si>
  <si>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</si>
  <si>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</si>
  <si>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</si>
  <si>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</si>
  <si>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</si>
  <si>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</si>
  <si>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</si>
  <si>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</si>
  <si>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</si>
  <si>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</si>
  <si>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</si>
  <si>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</si>
  <si>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</si>
  <si>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</si>
  <si>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</si>
  <si>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</si>
  <si>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</si>
  <si>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</si>
  <si>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</si>
  <si>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</si>
  <si>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</si>
  <si>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</si>
  <si>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</si>
  <si>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</si>
  <si>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</si>
  <si>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</si>
  <si>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</si>
  <si>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</si>
  <si>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</si>
  <si>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</si>
  <si>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</si>
  <si>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</si>
  <si>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</si>
  <si>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</si>
  <si>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</si>
  <si>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</si>
  <si>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</si>
  <si>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</si>
  <si>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</si>
  <si>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</si>
  <si>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</si>
  <si>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</si>
  <si>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</si>
  <si>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</si>
  <si>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</si>
  <si>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</si>
  <si>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</si>
  <si>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</si>
  <si>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</si>
  <si>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</si>
  <si>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</si>
  <si>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</si>
  <si>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</si>
  <si>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</si>
  <si>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</si>
  <si>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</si>
  <si>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</si>
  <si>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</si>
  <si>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</si>
  <si>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</si>
  <si>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</si>
  <si>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</si>
  <si>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</si>
  <si>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</si>
  <si>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</si>
  <si>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</si>
  <si>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</si>
  <si>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</si>
  <si>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</si>
  <si>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</si>
  <si>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</si>
  <si>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</si>
  <si>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</si>
  <si>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</si>
  <si>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</si>
  <si>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</si>
  <si>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</si>
  <si>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</si>
  <si>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</si>
  <si>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</si>
  <si>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</si>
  <si>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</si>
  <si>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</si>
  <si>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</si>
  <si>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</si>
  <si>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</si>
  <si>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</si>
  <si>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</si>
  <si>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</si>
  <si>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</si>
  <si>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</si>
  <si>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</si>
  <si>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</si>
  <si>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</si>
  <si>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</si>
  <si>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</si>
  <si>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</si>
  <si>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</si>
  <si>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</si>
  <si>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</si>
  <si>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</si>
  <si>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</si>
  <si>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</si>
  <si>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</si>
  <si>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</si>
  <si>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</si>
  <si>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</si>
  <si>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</si>
  <si>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</si>
  <si>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</si>
  <si>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</si>
  <si>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</si>
  <si>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</si>
  <si>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</si>
  <si>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</si>
  <si>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</si>
  <si>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</si>
  <si>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</si>
  <si>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</si>
  <si>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</si>
  <si>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</si>
  <si>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</si>
  <si>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</si>
  <si>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</si>
  <si>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</si>
  <si>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</si>
  <si>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</si>
  <si>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</si>
  <si>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</si>
  <si>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</si>
  <si>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</si>
  <si>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</si>
  <si>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</si>
  <si>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</si>
  <si>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</si>
  <si>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</si>
  <si>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</si>
  <si>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</si>
  <si>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</si>
  <si>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</si>
  <si>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</si>
  <si>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</si>
  <si>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</si>
  <si>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</si>
  <si>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</si>
  <si>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</si>
  <si>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</si>
  <si>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</si>
  <si>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</si>
  <si>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</si>
  <si>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</si>
  <si>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</si>
  <si>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</si>
  <si>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</si>
  <si>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</si>
  <si>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</si>
  <si>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</si>
  <si>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</si>
  <si>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</si>
  <si>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</si>
  <si>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</si>
  <si>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</si>
  <si>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</si>
  <si>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</si>
  <si>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</si>
  <si>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</si>
  <si>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</si>
  <si>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</si>
  <si>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</si>
  <si>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</si>
  <si>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</si>
  <si>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</si>
  <si>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</si>
  <si>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</si>
  <si>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</si>
  <si>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</si>
  <si>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</si>
  <si>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</si>
  <si>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</si>
  <si>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</si>
  <si>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</si>
  <si>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</si>
  <si>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</si>
  <si>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</si>
  <si>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</si>
  <si>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</si>
  <si>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</si>
  <si>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</si>
  <si>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</si>
  <si>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</si>
  <si>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</si>
  <si>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</si>
  <si>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</si>
  <si>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</si>
  <si>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</si>
  <si>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</si>
  <si>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</si>
  <si>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</si>
  <si>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</si>
  <si>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</si>
  <si>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</si>
  <si>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</si>
  <si>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</si>
  <si>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</si>
  <si>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</si>
  <si>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</si>
  <si>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</si>
  <si>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</si>
  <si>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</si>
  <si>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</si>
  <si>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</si>
  <si>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</si>
  <si>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</si>
  <si>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</si>
  <si>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</si>
  <si>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</si>
  <si>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</si>
  <si>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</si>
  <si>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</si>
  <si>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</si>
  <si>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</si>
  <si>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</si>
  <si>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</si>
  <si>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</si>
  <si>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</si>
  <si>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</si>
  <si>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</si>
  <si>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</si>
  <si>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</si>
  <si>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</si>
  <si>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</si>
  <si>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</si>
  <si>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</si>
  <si>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</si>
  <si>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</si>
  <si>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</si>
  <si>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</si>
  <si>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</si>
  <si>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</si>
  <si>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</si>
  <si>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</si>
  <si>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</si>
  <si>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</si>
  <si>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</si>
  <si>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</si>
  <si>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</si>
  <si>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</si>
  <si>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</si>
  <si>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</si>
  <si>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</si>
  <si>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</si>
  <si>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</si>
  <si>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</si>
  <si>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</si>
  <si>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</si>
  <si>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</si>
  <si>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</si>
  <si>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</si>
  <si>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</si>
  <si>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</si>
  <si>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</si>
  <si>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</si>
  <si>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</si>
  <si>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</si>
  <si>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</si>
  <si>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</si>
  <si>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</si>
  <si>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</si>
  <si>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</si>
  <si>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</si>
  <si>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</si>
  <si>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</si>
  <si>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</si>
  <si>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</si>
  <si>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</si>
  <si>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</si>
  <si>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</si>
  <si>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</si>
  <si>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</si>
  <si>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</si>
  <si>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</si>
  <si>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</si>
  <si>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</si>
  <si>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</si>
  <si>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</si>
  <si>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</si>
  <si>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</si>
  <si>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</si>
  <si>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</si>
  <si>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</si>
  <si>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</si>
  <si>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</si>
  <si>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</si>
  <si>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</si>
  <si>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</si>
  <si>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</si>
  <si>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</si>
  <si>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</si>
  <si>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</si>
  <si>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</si>
  <si>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</si>
  <si>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</si>
  <si>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</si>
  <si>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</si>
  <si>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</si>
  <si>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</si>
  <si>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</si>
  <si>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</si>
  <si>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</si>
  <si>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</si>
  <si>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</si>
  <si>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</si>
  <si>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</si>
  <si>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</si>
  <si>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</si>
  <si>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</si>
  <si>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</si>
  <si>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</si>
  <si>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</si>
  <si>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</si>
  <si>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</si>
  <si>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</si>
  <si>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</si>
  <si>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</si>
  <si>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</si>
  <si>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</si>
  <si>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</si>
  <si>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</si>
  <si>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</si>
  <si>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</si>
  <si>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</si>
  <si>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</si>
  <si>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</si>
  <si>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</si>
  <si>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</si>
  <si>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</si>
  <si>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</si>
  <si>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</si>
  <si>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</si>
  <si>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</si>
  <si>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</si>
  <si>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</si>
  <si>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</si>
  <si>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</si>
  <si>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</si>
  <si>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</si>
  <si>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</si>
  <si>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</si>
  <si>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</si>
  <si>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</si>
  <si>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</si>
  <si>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</si>
  <si>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</si>
  <si>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</si>
  <si>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</si>
  <si>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</si>
  <si>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</si>
  <si>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</si>
  <si>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</si>
  <si>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</si>
  <si>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</si>
  <si>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</si>
  <si>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</si>
  <si>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</si>
  <si>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</si>
  <si>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</si>
  <si>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</si>
  <si>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</si>
  <si>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</si>
  <si>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</si>
  <si>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</si>
  <si>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</si>
  <si>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</si>
  <si>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</si>
  <si>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</si>
  <si>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</si>
  <si>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</si>
  <si>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</si>
  <si>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</si>
  <si>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</si>
  <si>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</si>
  <si>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</si>
  <si>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</si>
  <si>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</si>
  <si>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</si>
  <si>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</si>
  <si>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</si>
  <si>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</si>
  <si>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</si>
  <si>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</si>
  <si>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</si>
  <si>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</si>
  <si>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</si>
  <si>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</si>
  <si>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</si>
  <si>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</si>
  <si>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</si>
  <si>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</si>
  <si>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</si>
  <si>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</si>
  <si>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</si>
  <si>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</si>
  <si>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</si>
  <si>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</si>
  <si>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</si>
  <si>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</si>
  <si>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</si>
  <si>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</si>
  <si>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</si>
  <si>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</si>
  <si>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</si>
  <si>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</si>
  <si>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</si>
  <si>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</si>
  <si>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</si>
  <si>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</si>
  <si>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</si>
  <si>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</si>
  <si>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</si>
  <si>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</si>
  <si>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</si>
  <si>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</si>
  <si>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</si>
  <si>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</si>
  <si>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</si>
  <si>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</si>
  <si>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</si>
  <si>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</si>
  <si>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</si>
  <si>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</si>
  <si>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</si>
  <si>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</si>
  <si>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</si>
  <si>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</si>
  <si>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</si>
  <si>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</si>
  <si>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</si>
  <si>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</si>
  <si>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</si>
  <si>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</si>
  <si>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</si>
  <si>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</si>
  <si>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</si>
  <si>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</si>
  <si>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</si>
  <si>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</si>
  <si>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</si>
  <si>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</si>
  <si>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</si>
  <si>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</si>
  <si>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</si>
  <si>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</si>
  <si>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</si>
  <si>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</si>
  <si>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</si>
  <si>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</si>
  <si>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</si>
  <si>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</si>
  <si>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</si>
  <si>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</si>
  <si>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</si>
  <si>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</si>
  <si>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</si>
  <si>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</si>
  <si>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</si>
  <si>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</si>
  <si>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</si>
  <si>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</si>
  <si>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</si>
  <si>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</si>
  <si>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</si>
  <si>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</si>
  <si>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</si>
  <si>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</si>
  <si>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</si>
  <si>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</si>
  <si>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</si>
  <si>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</si>
  <si>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</si>
  <si>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</si>
  <si>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</si>
  <si>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</si>
  <si>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</si>
  <si>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</si>
  <si>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</si>
  <si>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</si>
  <si>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</si>
  <si>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</si>
  <si>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</si>
  <si>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</si>
  <si>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</si>
  <si>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</si>
  <si>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</si>
  <si>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</si>
  <si>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</si>
  <si>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</si>
  <si>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</si>
  <si>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</si>
  <si>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</si>
  <si>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</si>
  <si>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</si>
  <si>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</si>
  <si>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</si>
  <si>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</si>
  <si>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</si>
  <si>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</si>
  <si>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</si>
  <si>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</si>
  <si>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</si>
  <si>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</si>
  <si>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</si>
  <si>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</si>
  <si>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</si>
  <si>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</si>
  <si>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</si>
  <si>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</si>
  <si>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</si>
  <si>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</si>
  <si>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</si>
  <si>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</si>
  <si>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</si>
  <si>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</si>
  <si>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</si>
  <si>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</si>
  <si>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</si>
  <si>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</si>
  <si>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</si>
  <si>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</si>
  <si>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</si>
  <si>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</si>
  <si>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</si>
  <si>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</si>
  <si>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</si>
  <si>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</si>
  <si>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</si>
  <si>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</si>
  <si>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</si>
  <si>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</si>
  <si>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</si>
  <si>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</si>
  <si>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</si>
  <si>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</si>
  <si>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</si>
  <si>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</si>
  <si>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</si>
  <si>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</si>
  <si>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</si>
  <si>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</si>
  <si>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</si>
  <si>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</si>
  <si>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</si>
  <si>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</si>
  <si>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</si>
  <si>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</si>
  <si>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</si>
  <si>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</si>
  <si>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</si>
  <si>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</si>
  <si>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</si>
  <si>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</si>
  <si>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</si>
  <si>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</si>
  <si>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</si>
  <si>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</si>
  <si>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</si>
  <si>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</si>
  <si>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</si>
  <si>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</si>
  <si>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</si>
  <si>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</si>
  <si>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</si>
  <si>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</si>
  <si>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</si>
  <si>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</si>
  <si>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</si>
  <si>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</si>
  <si>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</si>
  <si>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</si>
  <si>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</si>
  <si>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</si>
  <si>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</si>
  <si>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</si>
  <si>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</si>
  <si>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</si>
  <si>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</si>
  <si>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</si>
  <si>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</si>
  <si>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</si>
  <si>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</si>
  <si>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</si>
  <si>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</si>
  <si>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</si>
  <si>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</si>
  <si>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</si>
  <si>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</si>
  <si>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</si>
  <si>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</si>
  <si>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</si>
  <si>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</si>
  <si>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</si>
  <si>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</si>
  <si>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</si>
  <si>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</si>
  <si>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</si>
  <si>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</si>
  <si>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</si>
  <si>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</si>
  <si>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</si>
  <si>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</si>
  <si>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</si>
  <si>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</si>
  <si>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</si>
  <si>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</si>
  <si>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</si>
  <si>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</si>
  <si>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</si>
  <si>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</si>
  <si>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</si>
  <si>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</si>
  <si>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</si>
  <si>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</si>
  <si>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</si>
  <si>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</si>
  <si>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</si>
  <si>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</si>
  <si>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</si>
  <si>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</si>
  <si>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</si>
  <si>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</si>
  <si>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</si>
  <si>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</si>
  <si>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</si>
  <si>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</si>
  <si>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</si>
  <si>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</si>
  <si>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</si>
  <si>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</si>
  <si>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</si>
  <si>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</si>
  <si>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</si>
  <si>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</si>
  <si>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</si>
  <si>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</si>
  <si>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</si>
  <si>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</si>
  <si>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</si>
  <si>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</si>
  <si>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</si>
  <si>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</si>
  <si>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</si>
  <si>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</si>
  <si>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</si>
  <si>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</si>
  <si>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</si>
  <si>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</si>
  <si>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</si>
  <si>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</si>
  <si>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</si>
  <si>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</si>
  <si>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</si>
  <si>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</si>
  <si>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</si>
  <si>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</si>
  <si>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</si>
  <si>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</si>
  <si>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</si>
  <si>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</si>
  <si>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</si>
  <si>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</si>
  <si>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</si>
  <si>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</si>
  <si>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</si>
  <si>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</si>
  <si>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</si>
  <si>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</si>
  <si>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</si>
  <si>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</si>
  <si>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</si>
  <si>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</si>
  <si>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</si>
  <si>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</si>
  <si>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</si>
  <si>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</si>
  <si>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</si>
  <si>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</si>
  <si>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</si>
  <si>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</si>
  <si>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</si>
  <si>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</si>
  <si>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</si>
  <si>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</si>
  <si>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</si>
  <si>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</si>
  <si>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</si>
  <si>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</si>
  <si>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</si>
  <si>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</si>
  <si>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</si>
  <si>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</si>
  <si>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</si>
  <si>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</si>
  <si>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</si>
  <si>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</si>
  <si>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</si>
  <si>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</si>
  <si>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</si>
  <si>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</si>
  <si>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</si>
  <si>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</si>
  <si>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</si>
  <si>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</si>
  <si>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</si>
  <si>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</si>
  <si>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</si>
  <si>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</si>
  <si>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</si>
  <si>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</si>
  <si>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</si>
  <si>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</si>
  <si>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</si>
  <si>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</si>
  <si>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</si>
  <si>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</si>
  <si>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</si>
  <si>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</si>
  <si>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</si>
  <si>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</si>
  <si>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</si>
  <si>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</si>
  <si>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</si>
  <si>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</si>
  <si>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</si>
  <si>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</si>
  <si>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</si>
  <si>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</si>
  <si>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</si>
  <si>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</si>
  <si>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</si>
  <si>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</si>
  <si>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</si>
  <si>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</si>
  <si>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</si>
  <si>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</si>
  <si>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</si>
  <si>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</si>
  <si>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</si>
  <si>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</si>
  <si>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</si>
  <si>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</si>
  <si>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</si>
  <si>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</si>
  <si>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</si>
  <si>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</si>
  <si>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</si>
  <si>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</si>
  <si>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</si>
  <si>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</si>
  <si>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</si>
  <si>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</si>
  <si>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</si>
  <si>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</si>
  <si>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</si>
  <si>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</si>
  <si>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</si>
  <si>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</si>
  <si>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</si>
  <si>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</si>
  <si>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</si>
  <si>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</si>
  <si>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</si>
  <si>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</si>
  <si>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</si>
  <si>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</si>
  <si>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</si>
  <si>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</si>
  <si>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</si>
  <si>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</si>
  <si>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</si>
  <si>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</si>
  <si>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</si>
  <si>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</si>
  <si>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</si>
  <si>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</si>
  <si>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</si>
  <si>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</si>
  <si>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</si>
  <si>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</si>
  <si>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</si>
  <si>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</si>
  <si>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</si>
  <si>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</si>
  <si>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</si>
  <si>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</si>
  <si>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</si>
  <si>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</si>
  <si>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</si>
  <si>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</si>
  <si>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</si>
  <si>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</si>
  <si>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</si>
  <si>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</si>
  <si>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</si>
  <si>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</si>
  <si>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</si>
  <si>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</si>
  <si>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</si>
  <si>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</si>
  <si>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</si>
  <si>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</si>
  <si>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</si>
  <si>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</si>
  <si>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</si>
  <si>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</si>
  <si>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</si>
  <si>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</si>
  <si>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</si>
  <si>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</si>
  <si>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</si>
  <si>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</si>
  <si>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</si>
  <si>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</si>
  <si>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</si>
  <si>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</si>
  <si>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</si>
  <si>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</si>
  <si>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</si>
  <si>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</si>
  <si>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</si>
  <si>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</si>
  <si>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</si>
  <si>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</si>
  <si>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</si>
  <si>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</si>
  <si>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</si>
  <si>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</si>
  <si>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</si>
  <si>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</si>
  <si>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</si>
  <si>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</si>
  <si>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</si>
  <si>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</si>
  <si>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</si>
  <si>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</si>
  <si>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</si>
  <si>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</si>
  <si>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</si>
  <si>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</si>
  <si>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</si>
  <si>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</si>
  <si>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</si>
  <si>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</si>
  <si>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</si>
  <si>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</si>
  <si>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</si>
  <si>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</si>
  <si>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</si>
  <si>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</si>
  <si>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</si>
  <si>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</si>
  <si>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</si>
  <si>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</si>
  <si>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</si>
  <si>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</si>
  <si>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</si>
  <si>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</si>
  <si>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</si>
  <si>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</si>
  <si>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</si>
  <si>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</si>
  <si>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</si>
  <si>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</si>
  <si>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</si>
  <si>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</si>
  <si>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</si>
  <si>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</si>
  <si>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</si>
  <si>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</si>
  <si>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</si>
  <si>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</si>
  <si>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</si>
  <si>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</si>
  <si>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</si>
  <si>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</si>
  <si>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</si>
  <si>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</si>
  <si>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</si>
  <si>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</si>
  <si>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</si>
  <si>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</si>
  <si>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</si>
  <si>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</si>
  <si>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</si>
  <si>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</si>
  <si>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</si>
  <si>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</si>
  <si>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</si>
  <si>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</si>
  <si>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</si>
  <si>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</si>
  <si>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</si>
  <si>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</si>
  <si>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</si>
  <si>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</si>
  <si>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</si>
  <si>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</si>
  <si>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</si>
  <si>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</si>
  <si>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</si>
  <si>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</si>
  <si>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</si>
  <si>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</si>
  <si>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</si>
  <si>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</si>
  <si>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</si>
  <si>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</si>
  <si>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</si>
  <si>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</si>
  <si>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</si>
  <si>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</si>
  <si>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</si>
  <si>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</si>
  <si>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</si>
  <si>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</si>
  <si>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</si>
  <si>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</si>
  <si>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</si>
  <si>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</si>
  <si>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</si>
  <si>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</si>
  <si>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</si>
  <si>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</si>
  <si>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</si>
  <si>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</si>
  <si>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</si>
  <si>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</si>
  <si>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</si>
  <si>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</si>
  <si>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</si>
  <si>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</si>
  <si>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</si>
  <si>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</si>
  <si>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</si>
  <si>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</si>
  <si>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</si>
  <si>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</si>
  <si>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</si>
  <si>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</si>
  <si>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</si>
  <si>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</si>
  <si>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</si>
  <si>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</si>
  <si>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</si>
  <si>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</si>
  <si>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</si>
  <si>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</si>
  <si>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</si>
  <si>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</si>
  <si>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</si>
  <si>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</si>
  <si>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</si>
  <si>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</si>
  <si>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</si>
  <si>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</si>
  <si>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</si>
  <si>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</si>
  <si>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</si>
  <si>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</si>
  <si>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</si>
  <si>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</si>
  <si>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</si>
  <si>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</si>
  <si>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</si>
  <si>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</si>
  <si>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</si>
  <si>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</si>
  <si>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</si>
  <si>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</si>
  <si>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</si>
  <si>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</si>
  <si>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</si>
  <si>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</si>
  <si>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</si>
  <si>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</si>
  <si>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</si>
  <si>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</si>
  <si>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</si>
  <si>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</si>
  <si>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</si>
  <si>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</si>
  <si>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</si>
  <si>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</si>
  <si>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</si>
  <si>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</si>
  <si>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</si>
  <si>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</si>
  <si>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</si>
  <si>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</si>
  <si>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</si>
  <si>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</si>
  <si>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</si>
  <si>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</si>
  <si>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</si>
  <si>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</si>
  <si>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</si>
  <si>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</si>
  <si>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</si>
  <si>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</si>
  <si>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</si>
  <si>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</si>
  <si>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</si>
  <si>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</si>
  <si>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</si>
  <si>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</si>
  <si>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</si>
  <si>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</si>
  <si>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</si>
  <si>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</si>
  <si>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</si>
  <si>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</si>
  <si>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</si>
  <si>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</si>
  <si>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</si>
  <si>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</si>
  <si>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</si>
  <si>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</si>
  <si>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</si>
  <si>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</si>
  <si>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</si>
  <si>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</si>
  <si>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</si>
  <si>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</si>
  <si>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</si>
  <si>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</si>
  <si>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</si>
  <si>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</si>
  <si>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</si>
  <si>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</si>
  <si>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</si>
  <si>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</si>
  <si>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</si>
  <si>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</si>
  <si>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</si>
  <si>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</si>
  <si>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</si>
  <si>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</si>
  <si>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</si>
  <si>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</si>
  <si>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</si>
  <si>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</si>
  <si>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</si>
  <si>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</si>
  <si>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</si>
  <si>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</si>
  <si>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</si>
  <si>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</si>
  <si>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</si>
  <si>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</si>
  <si>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</si>
  <si>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</si>
  <si>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</si>
  <si>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</si>
  <si>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</si>
  <si>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</si>
  <si>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</si>
  <si>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</si>
  <si>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</si>
  <si>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</si>
  <si>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</si>
  <si>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</si>
  <si>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</si>
  <si>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</si>
  <si>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</si>
  <si>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</si>
  <si>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</si>
  <si>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</si>
  <si>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</si>
  <si>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</si>
  <si>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</si>
  <si>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</si>
  <si>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</si>
  <si>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</si>
  <si>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</si>
  <si>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</si>
  <si>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</si>
  <si>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</si>
  <si>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</si>
  <si>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</si>
  <si>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</si>
  <si>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</si>
  <si>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</si>
  <si>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</si>
  <si>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</si>
  <si>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</si>
  <si>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</si>
  <si>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</si>
  <si>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</si>
  <si>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</si>
  <si>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</si>
  <si>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</si>
  <si>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</si>
  <si>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</si>
  <si>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</si>
  <si>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</si>
  <si>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</si>
  <si>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</si>
  <si>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</si>
  <si>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</si>
  <si>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</si>
  <si>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</si>
  <si>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</si>
  <si>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</si>
  <si>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</si>
  <si>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</si>
  <si>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</si>
  <si>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</si>
  <si>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</si>
  <si>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</si>
  <si>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</si>
  <si>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</si>
  <si>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</si>
  <si>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</si>
  <si>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</si>
  <si>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</si>
  <si>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</si>
  <si>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</si>
  <si>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</si>
  <si>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</si>
  <si>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</si>
  <si>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</si>
  <si>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</si>
  <si>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</si>
  <si>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</si>
  <si>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</si>
  <si>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</si>
  <si>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</si>
  <si>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</si>
  <si>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</si>
  <si>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</si>
  <si>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</si>
  <si>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</si>
  <si>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</si>
  <si>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</si>
  <si>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</si>
  <si>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</si>
  <si>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</si>
  <si>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</si>
  <si>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</si>
  <si>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</si>
  <si>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</si>
  <si>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</si>
  <si>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</si>
  <si>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</si>
  <si>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</si>
  <si>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</si>
  <si>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</si>
  <si>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</si>
  <si>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</si>
  <si>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</si>
  <si>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</si>
  <si>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</si>
  <si>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</si>
  <si>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</si>
  <si>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</si>
  <si>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</si>
  <si>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</si>
  <si>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</si>
  <si>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</si>
  <si>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</si>
  <si>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</si>
  <si>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</si>
  <si>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</si>
  <si>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</si>
  <si>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</si>
  <si>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</si>
  <si>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</si>
  <si>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</si>
  <si>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</si>
  <si>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</si>
  <si>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</si>
  <si>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</si>
  <si>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</si>
  <si>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</si>
  <si>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</si>
  <si>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</si>
  <si>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</si>
  <si>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</si>
  <si>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</si>
  <si>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</si>
  <si>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</si>
  <si>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</si>
  <si>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</si>
  <si>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</si>
  <si>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</si>
  <si>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</si>
  <si>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</si>
  <si>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</si>
  <si>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</si>
  <si>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</si>
  <si>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</si>
  <si>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</si>
  <si>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</si>
  <si>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</si>
  <si>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</si>
  <si>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</si>
  <si>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</si>
  <si>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</si>
  <si>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</si>
  <si>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</si>
  <si>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</si>
  <si>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</si>
  <si>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</si>
  <si>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</si>
  <si>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</si>
  <si>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</si>
  <si>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</si>
  <si>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</si>
  <si>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</si>
  <si>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</si>
  <si>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</si>
  <si>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</si>
  <si>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</si>
  <si>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</si>
  <si>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</si>
  <si>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</si>
  <si>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</si>
  <si>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</si>
  <si>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</si>
  <si>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</si>
  <si>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</si>
  <si>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</si>
  <si>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</si>
  <si>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</si>
  <si>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</si>
  <si>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</si>
  <si>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</si>
  <si>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</si>
  <si>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</si>
  <si>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</si>
  <si>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</si>
  <si>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</si>
  <si>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</si>
  <si>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</si>
  <si>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</si>
  <si>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</si>
  <si>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</si>
  <si>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</si>
  <si>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</si>
  <si>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</si>
  <si>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</si>
  <si>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</si>
  <si>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</si>
  <si>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</si>
  <si>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</si>
  <si>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</si>
  <si>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</si>
  <si>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</si>
  <si>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</si>
  <si>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</si>
  <si>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</si>
  <si>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</si>
  <si>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</si>
  <si>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</si>
  <si>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</si>
  <si>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</si>
  <si>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</si>
  <si>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</si>
  <si>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</si>
  <si>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</si>
  <si>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</si>
  <si>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</si>
  <si>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</si>
  <si>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</si>
  <si>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</si>
  <si>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</si>
  <si>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</si>
  <si>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</si>
  <si>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</si>
  <si>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</si>
  <si>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</si>
  <si>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</si>
  <si>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</si>
  <si>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</si>
  <si>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</si>
  <si>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</si>
  <si>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</si>
  <si>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</si>
  <si>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</si>
  <si>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</si>
  <si>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</si>
  <si>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</si>
  <si>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</si>
  <si>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</si>
  <si>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</si>
  <si>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</si>
  <si>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</si>
  <si>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</si>
  <si>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</si>
  <si>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</si>
  <si>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</si>
  <si>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</si>
  <si>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</si>
  <si>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</si>
  <si>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</si>
  <si>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</si>
  <si>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</si>
  <si>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</si>
  <si>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</si>
  <si>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</si>
  <si>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</si>
  <si>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</si>
  <si>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</si>
  <si>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</si>
  <si>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</si>
  <si>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</si>
  <si>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</si>
  <si>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</si>
  <si>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</si>
  <si>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</si>
  <si>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</si>
  <si>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</si>
  <si>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</si>
  <si>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</si>
  <si>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</si>
  <si>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</si>
  <si>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</si>
  <si>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</si>
  <si>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</si>
  <si>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</si>
  <si>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</si>
  <si>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</si>
  <si>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</si>
  <si>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</si>
  <si>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</si>
  <si>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</si>
  <si>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</si>
  <si>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</si>
  <si>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</si>
  <si>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</si>
  <si>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</si>
  <si>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</si>
  <si>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</si>
  <si>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</si>
  <si>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</si>
  <si>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</si>
  <si>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</si>
  <si>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</si>
  <si>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</si>
  <si>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</si>
  <si>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</si>
  <si>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</si>
  <si>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</si>
  <si>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</si>
  <si>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</si>
  <si>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</si>
  <si>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</si>
  <si>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</si>
  <si>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</si>
  <si>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</si>
  <si>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</si>
  <si>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</si>
  <si>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</si>
  <si>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</si>
  <si>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</si>
  <si>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</si>
  <si>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</si>
  <si>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</si>
  <si>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</si>
  <si>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</si>
  <si>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</si>
  <si>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</si>
  <si>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</si>
  <si>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</si>
  <si>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</si>
  <si>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</si>
  <si>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</si>
  <si>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</si>
  <si>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</si>
  <si>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</si>
  <si>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</si>
  <si>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</si>
  <si>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</si>
  <si>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</si>
  <si>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</si>
  <si>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</si>
  <si>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</si>
  <si>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</si>
  <si>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</si>
  <si>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</si>
  <si>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</si>
  <si>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</si>
  <si>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</si>
  <si>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</si>
  <si>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</si>
  <si>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</si>
  <si>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</si>
  <si>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</si>
  <si>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</si>
  <si>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</si>
  <si>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</si>
  <si>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</si>
  <si>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</si>
  <si>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</si>
  <si>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</si>
  <si>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</si>
  <si>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</si>
  <si>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</si>
  <si>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</si>
  <si>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</si>
  <si>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</si>
  <si>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</si>
  <si>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</si>
  <si>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</si>
  <si>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</si>
  <si>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</si>
  <si>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</si>
  <si>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</si>
  <si>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</si>
  <si>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</si>
  <si>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</si>
  <si>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</si>
  <si>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</si>
  <si>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</si>
  <si>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</si>
  <si>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</si>
  <si>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</si>
  <si>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</si>
  <si>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</si>
  <si>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</si>
  <si>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</si>
  <si>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</si>
  <si>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</si>
  <si>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</si>
  <si>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</si>
  <si>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</si>
  <si>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</si>
  <si>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</si>
  <si>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</si>
  <si>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</si>
  <si>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</si>
  <si>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</si>
  <si>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</si>
  <si>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</si>
  <si>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</si>
  <si>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</si>
  <si>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</si>
  <si>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</si>
  <si>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</si>
  <si>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</si>
  <si>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</si>
  <si>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</si>
  <si>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</si>
  <si>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</si>
  <si>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</si>
  <si>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</si>
  <si>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</si>
  <si>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</si>
  <si>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</si>
  <si>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</si>
  <si>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</si>
  <si>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</si>
  <si>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</si>
  <si>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</si>
  <si>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</si>
  <si>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</si>
  <si>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</si>
  <si>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</si>
  <si>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</si>
  <si>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</si>
  <si>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</si>
  <si>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</si>
  <si>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</si>
  <si>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</si>
  <si>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</si>
  <si>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</si>
  <si>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</si>
  <si>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</si>
  <si>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</si>
  <si>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</si>
  <si>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</si>
  <si>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</si>
  <si>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</si>
  <si>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</si>
  <si>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</si>
  <si>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</si>
  <si>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</si>
  <si>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</si>
  <si>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</si>
  <si>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</si>
  <si>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</si>
  <si>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</si>
  <si>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</si>
  <si>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</si>
  <si>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</si>
  <si>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</si>
  <si>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</si>
  <si>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</si>
  <si>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</si>
  <si>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</si>
  <si>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</si>
  <si>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</si>
  <si>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</si>
  <si>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</si>
  <si>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</si>
  <si>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</si>
  <si>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</si>
  <si>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</si>
  <si>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</si>
  <si>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</si>
  <si>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</si>
  <si>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</si>
  <si>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</si>
  <si>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</si>
  <si>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</si>
  <si>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</si>
  <si>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</si>
  <si>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</si>
  <si>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</si>
  <si>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</si>
  <si>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</si>
  <si>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</si>
  <si>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</si>
  <si>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</si>
  <si>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</si>
  <si>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</si>
  <si>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</si>
  <si>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</si>
  <si>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</si>
  <si>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</si>
  <si>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</si>
  <si>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</si>
  <si>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</si>
  <si>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</si>
  <si>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</si>
  <si>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</si>
  <si>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</si>
  <si>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</si>
  <si>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</si>
  <si>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</si>
  <si>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</si>
  <si>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</si>
  <si>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</si>
  <si>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</si>
  <si>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</si>
  <si>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</si>
  <si>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</si>
  <si>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</si>
  <si>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</si>
  <si>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</si>
  <si>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</si>
  <si>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</si>
  <si>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</si>
  <si>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</si>
  <si>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</si>
  <si>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</si>
  <si>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</si>
  <si>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</si>
  <si>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</si>
  <si>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</si>
  <si>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</si>
  <si>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</si>
  <si>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</si>
  <si>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</si>
  <si>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</si>
  <si>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</si>
  <si>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</si>
  <si>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</si>
  <si>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</si>
  <si>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</si>
  <si>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</si>
  <si>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</si>
  <si>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</si>
  <si>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</si>
  <si>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</si>
  <si>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</si>
  <si>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</si>
  <si>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</si>
  <si>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</si>
  <si>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</si>
  <si>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</si>
  <si>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</si>
  <si>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</si>
  <si>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</si>
  <si>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</si>
  <si>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</si>
  <si>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</si>
  <si>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</si>
  <si>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</si>
  <si>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</si>
  <si>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</si>
  <si>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</si>
  <si>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</si>
  <si>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</si>
  <si>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</si>
  <si>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</si>
  <si>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</si>
  <si>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</si>
  <si>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</si>
  <si>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</si>
  <si>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</si>
  <si>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</si>
  <si>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</si>
  <si>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</si>
  <si>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</si>
  <si>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</si>
  <si>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</si>
  <si>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</si>
  <si>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</si>
  <si>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</si>
  <si>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</si>
  <si>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</si>
  <si>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</si>
  <si>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</si>
  <si>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</si>
  <si>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</si>
  <si>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</si>
  <si>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</si>
  <si>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</si>
  <si>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</si>
  <si>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</si>
  <si>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</si>
  <si>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</si>
  <si>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</si>
  <si>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</si>
  <si>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</si>
  <si>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</si>
  <si>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</si>
  <si>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</si>
  <si>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</si>
  <si>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</si>
  <si>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</si>
  <si>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</si>
  <si>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</si>
  <si>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</si>
  <si>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</si>
  <si>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</si>
  <si>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</si>
  <si>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</si>
  <si>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</si>
  <si>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</si>
  <si>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</si>
  <si>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</si>
  <si>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</si>
  <si>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</si>
  <si>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</si>
  <si>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</si>
  <si>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</si>
  <si>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</si>
  <si>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</si>
  <si>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</si>
  <si>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</si>
  <si>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</si>
  <si>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</si>
  <si>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</si>
  <si>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</si>
  <si>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</si>
  <si>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</si>
  <si>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</si>
  <si>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</si>
  <si>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</si>
  <si>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</si>
  <si>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</si>
  <si>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</si>
  <si>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</si>
  <si>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</si>
  <si>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</si>
  <si>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</si>
  <si>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</si>
  <si>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</si>
  <si>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</si>
  <si>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</si>
  <si>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</si>
  <si>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</si>
  <si>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</si>
  <si>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</si>
  <si>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</si>
  <si>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</si>
  <si>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</si>
  <si>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</si>
  <si>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</si>
  <si>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</si>
  <si>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</si>
  <si>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</si>
  <si>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</si>
  <si>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</si>
  <si>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</si>
  <si>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</si>
  <si>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</si>
  <si>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</si>
  <si>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</si>
  <si>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</si>
  <si>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</si>
  <si>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</si>
  <si>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</si>
  <si>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</si>
  <si>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</si>
  <si>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</si>
  <si>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</si>
  <si>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</si>
  <si>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</si>
  <si>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</si>
  <si>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</si>
  <si>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</si>
  <si>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</si>
  <si>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</si>
  <si>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</si>
  <si>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</si>
  <si>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</si>
  <si>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</si>
  <si>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</si>
  <si>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</si>
  <si>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</si>
  <si>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</si>
  <si>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</si>
  <si>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</si>
  <si>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</si>
  <si>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</si>
  <si>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</si>
  <si>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</si>
  <si>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</si>
  <si>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</si>
  <si>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</si>
  <si>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</si>
  <si>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</si>
  <si>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</si>
  <si>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</si>
  <si>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</si>
  <si>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</si>
  <si>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</si>
  <si>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</si>
  <si>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</si>
  <si>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</si>
  <si>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</si>
  <si>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</si>
  <si>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</si>
  <si>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</si>
  <si>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</si>
  <si>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</si>
  <si>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</si>
  <si>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</si>
  <si>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</si>
  <si>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</si>
  <si>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</si>
  <si>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</si>
  <si>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</si>
  <si>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</si>
  <si>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</si>
  <si>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</si>
  <si>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</si>
  <si>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</si>
  <si>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</si>
  <si>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</si>
  <si>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</si>
  <si>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</si>
  <si>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</si>
  <si>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</si>
  <si>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</si>
  <si>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</si>
  <si>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</si>
  <si>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</si>
  <si>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</si>
  <si>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</si>
  <si>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</si>
  <si>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</si>
  <si>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</si>
  <si>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</si>
  <si>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</si>
  <si>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</si>
  <si>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</si>
  <si>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</si>
  <si>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</si>
  <si>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</si>
  <si>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</si>
  <si>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</si>
  <si>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</si>
  <si>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</si>
  <si>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</si>
  <si>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</si>
  <si>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</si>
  <si>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</si>
  <si>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</si>
  <si>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</si>
  <si>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</si>
  <si>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</si>
  <si>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</si>
  <si>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</si>
  <si>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</si>
  <si>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</si>
  <si>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</si>
  <si>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</si>
  <si>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</si>
  <si>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</si>
  <si>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</si>
  <si>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</si>
  <si>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</si>
  <si>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</si>
  <si>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</si>
  <si>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</si>
  <si>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</si>
  <si>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</si>
  <si>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</si>
  <si>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</si>
  <si>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</si>
  <si>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</si>
  <si>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</si>
  <si>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</si>
  <si>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</si>
  <si>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</si>
  <si>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</si>
  <si>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</si>
  <si>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</si>
  <si>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</si>
  <si>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</si>
  <si>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</si>
  <si>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</si>
  <si>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</si>
  <si>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</si>
  <si>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</si>
  <si>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</si>
  <si>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</si>
  <si>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</si>
  <si>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</si>
  <si>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</si>
  <si>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</si>
  <si>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</si>
  <si>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</si>
  <si>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</si>
  <si>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</si>
  <si>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</si>
  <si>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</si>
  <si>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</si>
  <si>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</si>
  <si>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</si>
  <si>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</si>
  <si>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</si>
  <si>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</si>
  <si>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</si>
  <si>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</si>
  <si>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</si>
  <si>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</si>
  <si>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</si>
  <si>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</si>
  <si>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</si>
  <si>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</si>
  <si>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</si>
  <si>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</si>
  <si>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</si>
  <si>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</si>
  <si>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</si>
  <si>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</si>
  <si>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</si>
  <si>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</si>
  <si>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</si>
  <si>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</si>
  <si>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</si>
  <si>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</si>
  <si>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</si>
  <si>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</si>
  <si>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</si>
  <si>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</si>
  <si>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</si>
  <si>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</si>
  <si>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</si>
  <si>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</si>
  <si>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</si>
  <si>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</si>
  <si>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</si>
  <si>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</si>
  <si>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</si>
  <si>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</si>
  <si>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</si>
  <si>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</si>
  <si>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</si>
  <si>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</si>
  <si>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</si>
  <si>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</si>
  <si>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</si>
  <si>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</si>
  <si>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</si>
  <si>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</si>
  <si>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</si>
  <si>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</si>
  <si>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</si>
  <si>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</si>
  <si>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</si>
  <si>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</si>
  <si>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</si>
  <si>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</si>
  <si>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</si>
  <si>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</si>
  <si>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</si>
  <si>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</si>
  <si>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</si>
  <si>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</si>
  <si>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</si>
  <si>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</si>
  <si>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</si>
  <si>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</si>
  <si>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</si>
  <si>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</si>
  <si>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</si>
  <si>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</si>
  <si>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</si>
  <si>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</si>
  <si>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</si>
  <si>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</si>
  <si>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</si>
  <si>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</si>
  <si>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</si>
  <si>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</si>
  <si>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</si>
  <si>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</si>
  <si>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</si>
  <si>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</si>
  <si>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</si>
  <si>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</si>
  <si>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</si>
  <si>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</si>
  <si>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</si>
  <si>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</si>
  <si>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</si>
  <si>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</si>
  <si>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</si>
  <si>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</si>
  <si>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</si>
  <si>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</si>
  <si>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</si>
  <si>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</si>
  <si>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</si>
  <si>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</si>
  <si>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</si>
  <si>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</si>
  <si>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</si>
  <si>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</si>
  <si>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</si>
  <si>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</si>
  <si>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</si>
  <si>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</si>
  <si>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</si>
  <si>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</si>
  <si>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</si>
  <si>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</si>
  <si>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</si>
  <si>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</si>
  <si>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</si>
  <si>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</si>
  <si>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</si>
  <si>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</si>
  <si>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</si>
  <si>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</si>
  <si>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</si>
  <si>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</si>
  <si>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</si>
  <si>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</si>
  <si>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</si>
  <si>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</si>
  <si>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</si>
  <si>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</si>
  <si>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</si>
  <si>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</si>
  <si>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</si>
  <si>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</si>
  <si>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</si>
  <si>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</si>
  <si>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</si>
  <si>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</si>
  <si>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</si>
  <si>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</si>
  <si>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</si>
  <si>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</si>
  <si>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</si>
  <si>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</si>
  <si>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</si>
  <si>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</si>
  <si>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</si>
  <si>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</si>
  <si>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</si>
  <si>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</si>
  <si>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</si>
  <si>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</si>
  <si>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</si>
  <si>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</si>
  <si>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</si>
  <si>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</si>
  <si>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</si>
  <si>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</si>
  <si>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</si>
  <si>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</si>
  <si>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</si>
  <si>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</si>
  <si>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</si>
  <si>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</si>
  <si>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</si>
  <si>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</si>
  <si>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</si>
  <si>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</si>
  <si>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</si>
  <si>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</si>
  <si>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</si>
  <si>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</si>
  <si>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</si>
  <si>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</si>
  <si>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</si>
  <si>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</si>
  <si>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</si>
  <si>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</si>
  <si>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</si>
  <si>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</si>
  <si>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</si>
  <si>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</si>
  <si>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</si>
  <si>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</si>
  <si>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</si>
  <si>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</si>
  <si>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</si>
  <si>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</si>
  <si>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</si>
  <si>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</si>
  <si>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</si>
  <si>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</si>
  <si>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</si>
  <si>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</si>
  <si>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</si>
  <si>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</si>
  <si>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</si>
  <si>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</si>
  <si>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</si>
  <si>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</si>
  <si>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</si>
  <si>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</si>
  <si>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</si>
  <si>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</si>
  <si>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</si>
  <si>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</si>
  <si>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</si>
  <si>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</si>
  <si>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</si>
  <si>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</si>
  <si>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</si>
  <si>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</si>
  <si>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</si>
  <si>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</si>
  <si>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</si>
  <si>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</si>
  <si>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</si>
  <si>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</si>
  <si>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</si>
  <si>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</si>
  <si>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</si>
  <si>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</si>
  <si>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</si>
  <si>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</si>
  <si>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</si>
  <si>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</si>
  <si>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</si>
  <si>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</si>
  <si>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</si>
  <si>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</si>
  <si>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</si>
  <si>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</si>
  <si>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</si>
  <si>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</si>
  <si>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</si>
  <si>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</si>
  <si>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</si>
  <si>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</si>
  <si>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</si>
  <si>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</si>
  <si>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</si>
  <si>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</si>
  <si>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</si>
  <si>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</si>
  <si>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</si>
  <si>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</si>
  <si>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</si>
  <si>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</si>
  <si>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</si>
  <si>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</si>
  <si>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</si>
  <si>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</si>
  <si>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</si>
  <si>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</si>
  <si>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</si>
  <si>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</si>
  <si>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</si>
  <si>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</si>
  <si>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</si>
  <si>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</si>
  <si>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</si>
  <si>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</si>
  <si>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</si>
  <si>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</si>
  <si>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</si>
  <si>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</si>
  <si>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</si>
  <si>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</si>
  <si>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</si>
  <si>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</si>
  <si>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</si>
  <si>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</si>
  <si>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</si>
  <si>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</si>
  <si>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</si>
  <si>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</si>
  <si>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</si>
  <si>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</si>
  <si>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</si>
  <si>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</si>
  <si>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</si>
  <si>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</si>
  <si>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</si>
  <si>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</si>
  <si>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</si>
  <si>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</si>
  <si>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</si>
  <si>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</si>
  <si>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</si>
  <si>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</si>
  <si>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</si>
  <si>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</si>
  <si>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</si>
  <si>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</si>
  <si>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</si>
  <si>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</si>
  <si>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</si>
  <si>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</si>
  <si>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</si>
  <si>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</si>
  <si>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</si>
  <si>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</si>
  <si>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</si>
  <si>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</si>
  <si>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</si>
  <si>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</si>
  <si>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</si>
  <si>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</si>
  <si>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</si>
  <si>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</si>
  <si>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</si>
  <si>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</si>
  <si>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</si>
  <si>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</si>
  <si>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</si>
  <si>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</si>
  <si>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</si>
  <si>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</si>
  <si>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</si>
  <si>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</si>
  <si>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</si>
  <si>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</si>
  <si>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</si>
  <si>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</si>
  <si>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</si>
  <si>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</si>
  <si>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</si>
  <si>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</si>
  <si>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</si>
  <si>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</si>
  <si>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</si>
  <si>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</si>
  <si>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</si>
  <si>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</si>
  <si>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</si>
  <si>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</si>
  <si>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</si>
  <si>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</si>
  <si>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</si>
  <si>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</si>
  <si>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</si>
  <si>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</si>
  <si>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</si>
  <si>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</si>
  <si>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</si>
  <si>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</si>
  <si>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</si>
  <si>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</si>
  <si>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</si>
  <si>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</si>
  <si>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</si>
  <si>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</si>
  <si>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</si>
  <si>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</si>
  <si>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</si>
  <si>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</si>
  <si>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</si>
  <si>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</si>
  <si>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</si>
  <si>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</si>
  <si>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</si>
  <si>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</si>
  <si>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</si>
  <si>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</si>
  <si>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</si>
  <si>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</si>
  <si>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</si>
  <si>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</si>
  <si>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</si>
  <si>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</si>
  <si>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</si>
  <si>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</si>
  <si>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</si>
  <si>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</si>
  <si>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</si>
  <si>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</si>
  <si>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</si>
  <si>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</si>
  <si>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</si>
  <si>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</si>
  <si>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</si>
  <si>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</si>
  <si>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</si>
  <si>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</si>
  <si>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</si>
  <si>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</si>
  <si>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</si>
  <si>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</si>
  <si>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</si>
  <si>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</si>
  <si>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</si>
  <si>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</si>
  <si>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</si>
  <si>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</si>
  <si>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</si>
  <si>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</si>
  <si>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</si>
  <si>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</si>
  <si>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</si>
  <si>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</si>
  <si>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</si>
  <si>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</si>
  <si>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</si>
  <si>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</si>
  <si>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</si>
  <si>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</si>
  <si>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</si>
  <si>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</si>
  <si>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</si>
  <si>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</si>
  <si>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</si>
  <si>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</si>
  <si>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</si>
  <si>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</si>
  <si>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</si>
  <si>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</si>
  <si>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</si>
  <si>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</si>
  <si>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</si>
  <si>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</si>
  <si>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</si>
  <si>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</si>
  <si>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</si>
  <si>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</si>
  <si>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</si>
  <si>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</si>
  <si>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</si>
  <si>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</si>
  <si>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</si>
  <si>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</si>
  <si>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</si>
  <si>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</si>
  <si>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</si>
  <si>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</si>
  <si>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</si>
  <si>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</si>
  <si>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</si>
  <si>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</si>
  <si>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</si>
  <si>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</si>
  <si>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</si>
  <si>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</si>
  <si>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</si>
  <si>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</si>
  <si>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</si>
  <si>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</si>
  <si>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</si>
  <si>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</si>
  <si>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</si>
  <si>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</si>
  <si>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</si>
  <si>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</si>
  <si>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</si>
  <si>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</si>
  <si>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</si>
  <si>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</si>
  <si>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</si>
  <si>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</si>
  <si>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</si>
  <si>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</si>
  <si>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</si>
  <si>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</si>
  <si>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</si>
  <si>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</si>
  <si>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</si>
  <si>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</si>
  <si>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</si>
  <si>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</si>
  <si>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</si>
  <si>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</si>
  <si>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</si>
  <si>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</si>
  <si>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</si>
  <si>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</si>
  <si>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</si>
  <si>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</si>
  <si>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</si>
  <si>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</si>
  <si>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</si>
  <si>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</si>
  <si>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</si>
  <si>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</si>
  <si>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</si>
  <si>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</si>
  <si>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</si>
  <si>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</si>
  <si>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</si>
  <si>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</si>
  <si>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</si>
  <si>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</si>
  <si>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</si>
  <si>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</si>
  <si>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</si>
  <si>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</si>
  <si>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</si>
  <si>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</si>
  <si>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</si>
  <si>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</si>
  <si>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</si>
  <si>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</si>
  <si>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</si>
  <si>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</si>
  <si>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</si>
  <si>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</si>
  <si>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</si>
  <si>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</si>
  <si>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</si>
  <si>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</si>
  <si>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</si>
  <si>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</si>
  <si>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</si>
  <si>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</si>
  <si>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</si>
  <si>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</si>
  <si>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</si>
  <si>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</si>
  <si>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</si>
  <si>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</si>
  <si>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</si>
  <si>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</si>
  <si>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</si>
  <si>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</si>
  <si>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</si>
  <si>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</si>
  <si>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</si>
  <si>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</si>
  <si>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</si>
  <si>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</si>
  <si>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</si>
  <si>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</si>
  <si>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</si>
  <si>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</si>
  <si>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</si>
  <si>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</si>
  <si>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</si>
  <si>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</si>
  <si>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</si>
  <si>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</si>
  <si>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</si>
  <si>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</si>
  <si>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</si>
  <si>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</si>
  <si>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</si>
  <si>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</si>
  <si>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</si>
  <si>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</si>
  <si>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</si>
  <si>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</si>
  <si>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</si>
  <si>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</si>
  <si>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</si>
  <si>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</si>
  <si>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</si>
  <si>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</si>
  <si>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</si>
  <si>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</si>
  <si>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</si>
  <si>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</si>
  <si>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</si>
  <si>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</si>
  <si>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</si>
  <si>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</si>
  <si>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</si>
  <si>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</si>
  <si>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</si>
  <si>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</si>
  <si>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</si>
  <si>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</si>
  <si>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</si>
  <si>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</si>
  <si>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</si>
  <si>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</si>
  <si>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</si>
  <si>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</si>
  <si>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</si>
  <si>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</si>
  <si>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</si>
  <si>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</si>
  <si>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</si>
  <si>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</si>
  <si>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</si>
  <si>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</si>
  <si>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</si>
  <si>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</si>
  <si>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</si>
  <si>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</si>
  <si>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</si>
  <si>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</si>
  <si>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</si>
  <si>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</si>
  <si>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</si>
  <si>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</si>
  <si>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</si>
  <si>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</si>
  <si>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</si>
  <si>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</si>
  <si>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</si>
  <si>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</si>
  <si>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</si>
  <si>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</si>
  <si>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</si>
  <si>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</si>
  <si>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</si>
  <si>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</si>
  <si>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</si>
  <si>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</si>
  <si>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</si>
  <si>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</si>
  <si>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</si>
  <si>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</si>
  <si>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</si>
  <si>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</si>
  <si>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</si>
  <si>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</si>
  <si>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</si>
  <si>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</si>
  <si>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</si>
  <si>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</si>
  <si>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</si>
  <si>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</si>
  <si>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</si>
  <si>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</si>
  <si>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</si>
  <si>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</si>
  <si>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</si>
  <si>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</si>
  <si>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</si>
  <si>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</si>
  <si>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</si>
  <si>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</si>
  <si>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</si>
  <si>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</si>
  <si>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</si>
  <si>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</si>
  <si>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</si>
  <si>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</si>
  <si>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</si>
  <si>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</si>
  <si>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</si>
  <si>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</si>
  <si>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</si>
  <si>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</si>
  <si>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</si>
  <si>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</si>
  <si>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</si>
  <si>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</si>
  <si>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</si>
  <si>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</si>
  <si>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</si>
  <si>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</si>
  <si>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</si>
  <si>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</si>
  <si>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</si>
  <si>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</si>
  <si>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</si>
  <si>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</si>
  <si>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</si>
  <si>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</si>
  <si>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</si>
  <si>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</si>
  <si>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</si>
  <si>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</si>
  <si>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</si>
  <si>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</si>
  <si>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</si>
  <si>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</si>
  <si>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</si>
  <si>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</si>
  <si>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</si>
  <si>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</si>
  <si>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</si>
  <si>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</si>
  <si>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</si>
  <si>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</si>
  <si>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</si>
  <si>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</si>
  <si>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</si>
  <si>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</si>
  <si>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</si>
  <si>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</si>
  <si>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</si>
  <si>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</si>
  <si>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</si>
  <si>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</si>
  <si>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</si>
  <si>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</si>
  <si>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</si>
  <si>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</si>
  <si>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</si>
  <si>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</si>
  <si>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</si>
  <si>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</si>
  <si>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</si>
  <si>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</si>
  <si>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</si>
  <si>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</si>
  <si>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</si>
  <si>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</si>
  <si>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</si>
  <si>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</si>
  <si>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</si>
  <si>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</si>
  <si>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</si>
  <si>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</si>
  <si>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</si>
  <si>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</si>
  <si>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</si>
  <si>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</si>
  <si>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</si>
  <si>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</si>
  <si>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</si>
  <si>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</si>
  <si>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</si>
  <si>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</si>
  <si>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</si>
  <si>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</si>
  <si>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</si>
  <si>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</si>
  <si>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</si>
  <si>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</si>
  <si>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</si>
  <si>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</si>
  <si>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</si>
  <si>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</si>
  <si>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</si>
  <si>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</si>
  <si>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</si>
  <si>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</si>
  <si>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</si>
  <si>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</si>
  <si>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</si>
  <si>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</si>
  <si>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</si>
  <si>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</si>
  <si>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</si>
  <si>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</si>
  <si>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</si>
  <si>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</si>
  <si>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</si>
  <si>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</si>
  <si>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</si>
  <si>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</si>
  <si>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</si>
  <si>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</si>
  <si>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</si>
  <si>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</si>
  <si>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</si>
  <si>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</si>
  <si>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</si>
  <si>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</si>
  <si>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</si>
  <si>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</si>
  <si>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</si>
  <si>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</si>
  <si>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</si>
  <si>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</si>
  <si>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</si>
  <si>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</si>
  <si>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</si>
  <si>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</si>
  <si>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</si>
  <si>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</si>
  <si>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</si>
  <si>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</si>
  <si>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</si>
  <si>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</si>
  <si>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</si>
  <si>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</si>
  <si>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</si>
  <si>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</si>
  <si>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</si>
  <si>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</si>
  <si>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</si>
  <si>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</si>
  <si>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</si>
  <si>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</si>
  <si>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</si>
  <si>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</si>
  <si>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</si>
  <si>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</si>
  <si>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</si>
  <si>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</si>
  <si>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</si>
  <si>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</si>
  <si>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</si>
  <si>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</si>
  <si>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</si>
  <si>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</si>
  <si>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</si>
  <si>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</si>
  <si>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</si>
  <si>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</si>
  <si>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</si>
  <si>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</si>
  <si>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</si>
  <si>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</si>
  <si>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</si>
  <si>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</si>
  <si>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</si>
  <si>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</si>
  <si>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</si>
  <si>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</si>
  <si>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</si>
  <si>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</si>
  <si>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</si>
  <si>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</si>
  <si>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</si>
  <si>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</si>
  <si>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</si>
  <si>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</si>
  <si>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</si>
  <si>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</si>
  <si>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</si>
  <si>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</si>
  <si>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</si>
  <si>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</si>
  <si>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</si>
  <si>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</si>
  <si>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</si>
  <si>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</si>
  <si>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</si>
  <si>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</si>
  <si>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</si>
  <si>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</si>
  <si>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</si>
  <si>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</si>
  <si>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</si>
  <si>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</si>
  <si>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</si>
  <si>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</si>
  <si>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</si>
  <si>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</si>
  <si>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</si>
  <si>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</si>
  <si>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</si>
  <si>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</si>
  <si>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</si>
  <si>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</si>
  <si>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</si>
  <si>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</si>
  <si>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</si>
  <si>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</si>
  <si>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</si>
  <si>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</si>
  <si>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</si>
  <si>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</si>
  <si>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</si>
  <si>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</si>
  <si>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</si>
  <si>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</si>
  <si>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</si>
  <si>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</si>
  <si>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</si>
  <si>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</si>
  <si>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</si>
  <si>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</si>
  <si>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</si>
  <si>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</si>
  <si>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</si>
  <si>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</si>
  <si>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</si>
  <si>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</si>
  <si>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</si>
  <si>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</si>
  <si>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</si>
  <si>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</si>
  <si>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</si>
  <si>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</si>
  <si>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</si>
  <si>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</si>
  <si>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</si>
  <si>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</si>
  <si>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</si>
  <si>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</si>
  <si>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</si>
  <si>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</si>
  <si>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</si>
  <si>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</si>
  <si>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</si>
  <si>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</si>
  <si>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</si>
  <si>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</si>
  <si>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</si>
  <si>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</si>
  <si>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</si>
  <si>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</si>
  <si>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</si>
  <si>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</si>
  <si>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</si>
  <si>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</si>
  <si>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</si>
  <si>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</si>
  <si>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</si>
  <si>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</si>
  <si>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</si>
  <si>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</si>
  <si>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</si>
  <si>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</si>
  <si>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</si>
  <si>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</si>
  <si>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</si>
  <si>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</si>
  <si>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</si>
  <si>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</si>
  <si>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</si>
  <si>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</si>
  <si>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</si>
  <si>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</si>
  <si>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</si>
  <si>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</si>
  <si>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</si>
  <si>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</si>
  <si>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</si>
  <si>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</si>
  <si>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</si>
  <si>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</si>
  <si>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</si>
  <si>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</si>
  <si>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</si>
  <si>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</si>
  <si>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</si>
  <si>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</si>
  <si>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</si>
  <si>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</si>
  <si>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</si>
  <si>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</si>
  <si>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</si>
  <si>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</si>
  <si>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</si>
  <si>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</si>
  <si>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</si>
  <si>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</si>
  <si>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</si>
  <si>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</si>
  <si>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</si>
  <si>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</si>
  <si>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</si>
  <si>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</si>
  <si>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</si>
  <si>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</si>
  <si>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</si>
  <si>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</si>
  <si>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</si>
  <si>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</si>
  <si>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</si>
  <si>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</si>
  <si>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</si>
  <si>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</si>
  <si>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</si>
  <si>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</si>
  <si>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</si>
  <si>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</si>
  <si>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</si>
  <si>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</si>
  <si>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</si>
  <si>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</si>
  <si>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</si>
  <si>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</si>
  <si>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</si>
  <si>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</si>
  <si>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</si>
  <si>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</si>
  <si>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</si>
  <si>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</si>
  <si>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</si>
  <si>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</si>
  <si>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</si>
  <si>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</si>
  <si>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</si>
  <si>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</si>
  <si>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</si>
  <si>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</si>
  <si>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</si>
  <si>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</si>
  <si>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</si>
  <si>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</si>
  <si>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</si>
  <si>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</si>
  <si>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</si>
  <si>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</si>
  <si>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</si>
  <si>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</si>
  <si>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</si>
  <si>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</si>
  <si>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</si>
  <si>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</si>
  <si>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</si>
  <si>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</si>
  <si>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</si>
  <si>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</si>
  <si>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</si>
  <si>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</si>
  <si>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</si>
  <si>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</si>
  <si>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</si>
  <si>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</si>
  <si>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</si>
  <si>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</si>
  <si>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</si>
  <si>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</si>
  <si>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</si>
  <si>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</si>
  <si>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</si>
  <si>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</si>
  <si>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</si>
  <si>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</si>
  <si>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</si>
  <si>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</si>
  <si>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</si>
  <si>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</si>
  <si>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</si>
  <si>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</si>
  <si>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</si>
  <si>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</si>
  <si>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</si>
  <si>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</si>
  <si>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</si>
  <si>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</si>
  <si>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</si>
  <si>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</si>
  <si>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</si>
  <si>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</si>
  <si>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</si>
  <si>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</si>
  <si>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</si>
  <si>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</si>
  <si>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</si>
  <si>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</si>
  <si>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</si>
  <si>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</si>
  <si>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</si>
  <si>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</si>
  <si>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</si>
  <si>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</si>
  <si>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</si>
  <si>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</si>
  <si>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</si>
  <si>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</si>
  <si>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</si>
  <si>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</si>
  <si>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</si>
  <si>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</si>
  <si>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</si>
  <si>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</si>
  <si>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</si>
  <si>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</si>
  <si>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</si>
  <si>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</si>
  <si>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</si>
  <si>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</si>
  <si>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</si>
  <si>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</si>
  <si>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</si>
  <si>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</si>
  <si>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</si>
  <si>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</si>
  <si>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</si>
  <si>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</si>
  <si>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</si>
  <si>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</si>
  <si>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</si>
  <si>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</si>
  <si>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</si>
  <si>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</si>
  <si>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</si>
  <si>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</si>
  <si>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</si>
  <si>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</si>
  <si>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</si>
  <si>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</si>
  <si>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</si>
  <si>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</si>
  <si>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</si>
  <si>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</si>
  <si>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</si>
  <si>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</si>
  <si>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</si>
  <si>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</si>
  <si>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</si>
  <si>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</si>
  <si>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</si>
  <si>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</si>
  <si>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</si>
  <si>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</si>
  <si>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</si>
  <si>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</si>
  <si>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</si>
  <si>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</si>
  <si>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</si>
  <si>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</si>
  <si>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</si>
  <si>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</si>
  <si>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</si>
  <si>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</si>
  <si>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</si>
  <si>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</si>
  <si>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</si>
  <si>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</si>
  <si>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</si>
  <si>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</si>
  <si>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</si>
  <si>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</si>
  <si>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</si>
  <si>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</si>
  <si>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</si>
  <si>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</si>
  <si>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</si>
  <si>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</si>
  <si>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</si>
  <si>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</si>
  <si>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</si>
  <si>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</si>
  <si>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</si>
  <si>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</si>
  <si>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</si>
  <si>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</si>
  <si>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</si>
  <si>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</si>
  <si>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</si>
  <si>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</si>
  <si>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</si>
  <si>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</si>
  <si>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</si>
  <si>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</si>
  <si>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</si>
  <si>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</si>
  <si>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</si>
  <si>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</si>
  <si>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</si>
  <si>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</si>
  <si>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</si>
  <si>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</si>
  <si>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</si>
  <si>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</si>
  <si>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</si>
  <si>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</si>
  <si>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</si>
  <si>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</si>
  <si>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</si>
  <si>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</si>
  <si>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</si>
  <si>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</si>
  <si>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</si>
  <si>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</si>
  <si>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</si>
  <si>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</si>
  <si>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</si>
  <si>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</si>
  <si>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</si>
  <si>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</si>
  <si>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</si>
  <si>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</si>
  <si>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</si>
  <si>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</si>
  <si>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</si>
  <si>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</si>
  <si>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</si>
  <si>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</si>
  <si>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</si>
  <si>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</si>
  <si>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</si>
  <si>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</si>
  <si>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</si>
  <si>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</si>
  <si>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</si>
  <si>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</si>
  <si>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</si>
  <si>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</si>
  <si>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</si>
  <si>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</si>
  <si>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</si>
  <si>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</si>
  <si>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</si>
  <si>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</si>
  <si>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</si>
  <si>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</si>
  <si>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</si>
  <si>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</si>
  <si>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</si>
  <si>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</si>
  <si>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</si>
  <si>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</si>
  <si>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</si>
  <si>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</si>
  <si>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</si>
  <si>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</si>
  <si>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</si>
  <si>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</si>
  <si>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</si>
  <si>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</si>
  <si>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</si>
  <si>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</si>
  <si>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</si>
  <si>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</si>
  <si>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</si>
  <si>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</si>
  <si>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</si>
  <si>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</si>
  <si>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</si>
  <si>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</si>
  <si>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</si>
  <si>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</si>
  <si>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</si>
  <si>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</si>
  <si>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</si>
  <si>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</si>
  <si>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</si>
  <si>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</si>
  <si>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</si>
  <si>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</si>
  <si>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</si>
  <si>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</si>
  <si>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</si>
  <si>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</si>
  <si>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</si>
  <si>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</si>
  <si>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</si>
  <si>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</si>
  <si>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</si>
  <si>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</si>
  <si>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</si>
  <si>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</si>
  <si>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</si>
  <si>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</si>
  <si>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</si>
  <si>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</si>
  <si>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</si>
  <si>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</si>
  <si>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</si>
  <si>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</si>
  <si>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</si>
  <si>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</si>
  <si>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</si>
  <si>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</si>
  <si>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</si>
  <si>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</si>
  <si>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</si>
  <si>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</si>
  <si>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</si>
  <si>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</si>
  <si>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</si>
  <si>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</si>
  <si>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</si>
  <si>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</si>
  <si>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</si>
  <si>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</si>
  <si>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</si>
  <si>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</si>
  <si>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</si>
  <si>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</si>
  <si>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</si>
  <si>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</si>
  <si>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</si>
  <si>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</si>
  <si>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</si>
  <si>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</si>
  <si>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</si>
  <si>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</si>
  <si>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</si>
  <si>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</si>
  <si>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</si>
  <si>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</si>
  <si>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</si>
  <si>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</si>
  <si>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</si>
  <si>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</si>
  <si>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</si>
  <si>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</si>
  <si>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</si>
  <si>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</si>
  <si>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</si>
  <si>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</si>
  <si>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</si>
  <si>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</si>
  <si>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</si>
  <si>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</si>
  <si>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</si>
  <si>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</si>
  <si>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</si>
  <si>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</si>
  <si>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</si>
  <si>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</si>
  <si>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</si>
  <si>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</si>
  <si>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</si>
  <si>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</si>
  <si>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</si>
  <si>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</si>
  <si>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</si>
  <si>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</si>
  <si>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</si>
  <si>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</si>
  <si>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</si>
  <si>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</si>
  <si>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</si>
  <si>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</si>
  <si>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</si>
  <si>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</si>
  <si>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</si>
  <si>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</si>
  <si>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</si>
  <si>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</si>
  <si>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</si>
  <si>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</si>
  <si>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</si>
  <si>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</si>
  <si>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</si>
  <si>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</si>
  <si>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</si>
  <si>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</si>
  <si>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</si>
  <si>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</si>
  <si>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</si>
  <si>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</si>
  <si>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</si>
  <si>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</si>
  <si>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</si>
  <si>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</si>
  <si>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</si>
  <si>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</si>
  <si>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</si>
  <si>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</si>
  <si>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</si>
  <si>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</si>
  <si>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</si>
  <si>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</si>
  <si>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</si>
  <si>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</si>
  <si>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</si>
  <si>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</si>
  <si>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</si>
  <si>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</si>
  <si>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</si>
  <si>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</si>
  <si>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</si>
  <si>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</si>
  <si>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</si>
  <si>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</si>
  <si>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</si>
  <si>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</si>
  <si>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</si>
  <si>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</si>
  <si>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</si>
  <si>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</si>
  <si>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</si>
  <si>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</si>
  <si>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</si>
  <si>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</si>
  <si>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</si>
  <si>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</si>
  <si>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</si>
  <si>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</si>
  <si>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</si>
  <si>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</si>
  <si>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</si>
  <si>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</si>
  <si>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</si>
  <si>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</si>
  <si>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</si>
  <si>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</si>
  <si>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</si>
  <si>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</si>
  <si>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</si>
  <si>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</si>
  <si>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</si>
  <si>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</si>
  <si>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</si>
  <si>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</si>
  <si>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</si>
  <si>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</si>
  <si>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</si>
  <si>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</si>
  <si>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</si>
  <si>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</si>
  <si>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</si>
  <si>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</si>
  <si>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</si>
  <si>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</si>
  <si>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</si>
  <si>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</si>
  <si>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</si>
  <si>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</si>
  <si>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</si>
  <si>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</si>
  <si>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</si>
  <si>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</si>
  <si>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</si>
  <si>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</si>
  <si>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</si>
  <si>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</si>
  <si>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</si>
  <si>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</si>
  <si>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</si>
  <si>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</si>
  <si>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</si>
  <si>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</si>
  <si>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</si>
  <si>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</si>
  <si>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</si>
  <si>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</si>
  <si>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</si>
  <si>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</si>
  <si>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</si>
  <si>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</si>
  <si>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</si>
  <si>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</si>
  <si>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</si>
  <si>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</si>
  <si>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</si>
  <si>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</si>
  <si>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</si>
  <si>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</si>
  <si>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</si>
  <si>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</si>
  <si>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</si>
  <si>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</si>
  <si>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</si>
  <si>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</si>
  <si>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</si>
  <si>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</si>
  <si>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</si>
  <si>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</si>
  <si>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</si>
  <si>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</si>
  <si>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</si>
  <si>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</si>
  <si>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</si>
  <si>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</si>
  <si>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</si>
  <si>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</si>
  <si>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</si>
  <si>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</si>
  <si>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</si>
  <si>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</si>
  <si>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</si>
  <si>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</si>
  <si>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</si>
  <si>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</si>
  <si>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</si>
  <si>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</si>
  <si>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</si>
  <si>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</si>
  <si>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</si>
  <si>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</si>
  <si>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</si>
  <si>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</si>
  <si>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</si>
  <si>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</si>
  <si>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</si>
  <si>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</si>
  <si>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</si>
  <si>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</si>
  <si>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</si>
  <si>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</si>
  <si>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</si>
  <si>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</si>
  <si>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</si>
  <si>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</si>
  <si>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</si>
  <si>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</si>
  <si>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</si>
  <si>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</si>
  <si>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</si>
  <si>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</si>
  <si>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</si>
  <si>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</si>
  <si>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</si>
  <si>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</si>
  <si>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</si>
  <si>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</si>
  <si>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</si>
  <si>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</si>
  <si>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</si>
  <si>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</si>
  <si>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</si>
  <si>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</si>
  <si>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</si>
  <si>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</si>
  <si>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</si>
  <si>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</si>
  <si>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</si>
  <si>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</si>
  <si>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</si>
  <si>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</si>
  <si>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</si>
  <si>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</si>
  <si>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</si>
  <si>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</si>
  <si>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</si>
  <si>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</si>
  <si>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</si>
  <si>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</si>
  <si>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</si>
  <si>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</si>
  <si>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</si>
  <si>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</si>
  <si>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</si>
  <si>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</si>
  <si>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</si>
  <si>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</si>
  <si>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</si>
  <si>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</si>
  <si>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</si>
  <si>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</si>
  <si>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</si>
  <si>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</si>
  <si>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</si>
  <si>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</si>
  <si>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</si>
  <si>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</si>
  <si>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</si>
  <si>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</si>
  <si>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</si>
  <si>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</si>
  <si>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</si>
  <si>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</si>
  <si>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</si>
  <si>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</si>
  <si>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</si>
  <si>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</si>
  <si>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</si>
  <si>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</si>
  <si>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</si>
  <si>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</si>
  <si>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</si>
  <si>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</si>
  <si>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</si>
  <si>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</si>
  <si>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</si>
  <si>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</si>
  <si>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</si>
  <si>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</si>
  <si>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</si>
  <si>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</si>
  <si>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</si>
  <si>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</si>
  <si>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</si>
  <si>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</si>
  <si>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</si>
  <si>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</si>
  <si>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</si>
  <si>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</si>
  <si>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</si>
  <si>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</si>
  <si>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</si>
  <si>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</si>
  <si>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</si>
  <si>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</si>
  <si>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</si>
  <si>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</si>
  <si>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</si>
  <si>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</si>
  <si>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</si>
  <si>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</si>
  <si>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</si>
  <si>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</si>
  <si>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</si>
  <si>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</si>
  <si>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</si>
  <si>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</si>
  <si>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</si>
  <si>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</si>
  <si>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</si>
  <si>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</si>
  <si>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</si>
  <si>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</si>
  <si>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</si>
  <si>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</si>
  <si>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</si>
  <si>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</si>
  <si>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</si>
  <si>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</si>
  <si>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</si>
  <si>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</si>
  <si>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</si>
  <si>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</si>
  <si>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</si>
  <si>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</si>
  <si>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</si>
  <si>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</si>
  <si>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</si>
  <si>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</si>
  <si>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</si>
  <si>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</si>
  <si>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</si>
  <si>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</si>
  <si>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</si>
  <si>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</si>
  <si>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</si>
  <si>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</si>
  <si>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</si>
  <si>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</si>
  <si>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</si>
  <si>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</si>
  <si>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</si>
  <si>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</si>
  <si>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</si>
  <si>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</si>
  <si>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</si>
  <si>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</si>
  <si>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</si>
  <si>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</si>
  <si>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</si>
  <si>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</si>
  <si>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</si>
  <si>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</si>
  <si>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</si>
  <si>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</si>
  <si>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</si>
  <si>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</si>
  <si>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</si>
  <si>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</si>
  <si>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</si>
  <si>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</si>
  <si>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</si>
  <si>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</si>
  <si>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</si>
  <si>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</si>
  <si>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</si>
  <si>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</si>
  <si>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</si>
  <si>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</si>
  <si>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</si>
  <si>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</si>
  <si>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</si>
  <si>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</si>
  <si>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</si>
  <si>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</si>
  <si>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</si>
  <si>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</si>
  <si>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</si>
  <si>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</si>
  <si>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</si>
  <si>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</si>
  <si>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</si>
  <si>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</si>
  <si>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</si>
  <si>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</si>
  <si>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</si>
  <si>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</si>
  <si>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</si>
  <si>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</si>
  <si>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</si>
  <si>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</si>
  <si>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</si>
  <si>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</si>
  <si>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</si>
  <si>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</si>
  <si>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</si>
  <si>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</si>
  <si>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</si>
  <si>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</si>
  <si>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</si>
  <si>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</si>
  <si>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</si>
  <si>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</si>
  <si>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</si>
  <si>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</si>
  <si>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</si>
  <si>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</si>
  <si>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</si>
  <si>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</si>
  <si>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</si>
  <si>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</si>
  <si>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</si>
  <si>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</si>
  <si>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</si>
  <si>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</si>
  <si>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</si>
  <si>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</si>
  <si>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</si>
  <si>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</si>
  <si>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</si>
  <si>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</si>
  <si>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</si>
  <si>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</si>
  <si>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</si>
  <si>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</si>
  <si>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</si>
  <si>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</si>
  <si>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</si>
  <si>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</si>
  <si>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</si>
  <si>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</si>
  <si>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</si>
  <si>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</si>
  <si>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</si>
  <si>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</si>
  <si>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</si>
  <si>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</si>
  <si>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</si>
  <si>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</si>
  <si>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</si>
  <si>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</si>
  <si>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</si>
  <si>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</si>
  <si>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</si>
  <si>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</si>
  <si>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</si>
  <si>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</si>
  <si>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</si>
  <si>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</si>
  <si>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</si>
  <si>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</si>
  <si>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</si>
  <si>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</si>
  <si>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</si>
  <si>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</si>
  <si>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</si>
  <si>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</si>
  <si>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</si>
  <si>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</si>
  <si>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</si>
  <si>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</si>
  <si>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</si>
  <si>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</si>
  <si>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</si>
  <si>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</si>
  <si>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</si>
  <si>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</si>
  <si>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</si>
  <si>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</si>
  <si>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</si>
  <si>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</si>
  <si>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</si>
  <si>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</si>
  <si>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</si>
  <si>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</si>
  <si>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</si>
  <si>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</si>
  <si>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</si>
  <si>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</si>
  <si>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</si>
  <si>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</si>
  <si>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</si>
  <si>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</si>
  <si>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</si>
  <si>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</si>
  <si>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</si>
  <si>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</si>
  <si>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</si>
  <si>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</si>
  <si>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</si>
  <si>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</si>
  <si>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</si>
  <si>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</si>
  <si>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</si>
  <si>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</si>
  <si>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</si>
  <si>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</si>
  <si>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</si>
  <si>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</si>
  <si>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</si>
  <si>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</si>
  <si>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</si>
  <si>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</si>
  <si>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</si>
  <si>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</si>
  <si>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</si>
  <si>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</si>
  <si>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</si>
  <si>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</si>
  <si>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</si>
  <si>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</si>
  <si>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</si>
  <si>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</si>
  <si>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</si>
  <si>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</si>
  <si>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</si>
  <si>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</si>
  <si>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</si>
  <si>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</si>
  <si>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</si>
  <si>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</si>
  <si>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</si>
  <si>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</si>
  <si>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</si>
  <si>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</si>
  <si>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</si>
  <si>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</si>
  <si>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</si>
  <si>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</si>
  <si>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</si>
  <si>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</si>
  <si>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</si>
  <si>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</si>
  <si>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</si>
  <si>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</si>
  <si>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</si>
  <si>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</si>
  <si>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</si>
  <si>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</si>
  <si>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</si>
  <si>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</si>
  <si>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</si>
  <si>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</si>
  <si>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</si>
  <si>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</si>
  <si>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</si>
  <si>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</si>
  <si>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</si>
  <si>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</si>
  <si>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</si>
  <si>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</si>
  <si>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</si>
  <si>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</si>
  <si>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</si>
  <si>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</si>
  <si>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</si>
  <si>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</si>
  <si>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</si>
  <si>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</si>
  <si>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</si>
  <si>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</si>
  <si>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</si>
  <si>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</si>
  <si>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</si>
  <si>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</si>
  <si>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</si>
  <si>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</si>
  <si>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</si>
  <si>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</si>
  <si>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</si>
  <si>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</si>
  <si>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</si>
  <si>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</si>
  <si>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</si>
  <si>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</si>
  <si>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</si>
  <si>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</si>
  <si>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</si>
  <si>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</si>
  <si>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</si>
  <si>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</si>
  <si>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</si>
  <si>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</si>
  <si>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</si>
  <si>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</si>
  <si>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</si>
  <si>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</si>
  <si>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</si>
  <si>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</si>
  <si>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</si>
  <si>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</si>
  <si>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</si>
  <si>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</si>
  <si>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</si>
  <si>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</si>
  <si>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</si>
  <si>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</si>
  <si>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</si>
  <si>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</si>
  <si>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</si>
  <si>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</si>
  <si>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</si>
  <si>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</si>
  <si>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</si>
  <si>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</si>
  <si>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</si>
  <si>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</si>
  <si>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</si>
  <si>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</si>
  <si>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</si>
  <si>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</si>
  <si>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</si>
  <si>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</si>
  <si>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</si>
  <si>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</si>
  <si>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</si>
  <si>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</si>
  <si>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</si>
  <si>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</si>
  <si>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</si>
  <si>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</si>
  <si>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</si>
  <si>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</si>
  <si>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</si>
  <si>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</si>
  <si>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</si>
  <si>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</si>
  <si>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</si>
  <si>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</si>
  <si>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</si>
  <si>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</si>
  <si>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</si>
  <si>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</si>
  <si>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</si>
  <si>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</si>
  <si>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</si>
  <si>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</si>
  <si>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</si>
  <si>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</si>
  <si>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</si>
  <si>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</si>
  <si>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</si>
  <si>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</si>
  <si>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</si>
  <si>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</si>
  <si>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</si>
  <si>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</si>
  <si>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</si>
  <si>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</si>
  <si>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</si>
  <si>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</si>
  <si>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</si>
  <si>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</si>
  <si>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</si>
  <si>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</si>
  <si>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</si>
  <si>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</si>
  <si>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</si>
  <si>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</si>
  <si>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</si>
  <si>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</si>
  <si>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</si>
  <si>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</si>
  <si>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</si>
  <si>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</si>
  <si>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</si>
  <si>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</si>
  <si>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</si>
  <si>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</si>
  <si>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</si>
  <si>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</si>
  <si>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</si>
  <si>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</si>
  <si>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</si>
  <si>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</si>
  <si>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</si>
  <si>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</si>
  <si>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</si>
  <si>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</si>
  <si>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</si>
  <si>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</si>
  <si>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</si>
  <si>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</si>
  <si>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</si>
  <si>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</si>
  <si>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</si>
  <si>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</si>
  <si>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</si>
  <si>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</si>
  <si>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</si>
  <si>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</si>
  <si>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</si>
  <si>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</si>
  <si>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</si>
  <si>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</si>
  <si>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</si>
  <si>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</si>
  <si>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</si>
  <si>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</si>
  <si>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</si>
  <si>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</si>
  <si>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</si>
  <si>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</si>
  <si>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</si>
  <si>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</si>
  <si>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</si>
  <si>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</si>
  <si>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</si>
  <si>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</si>
  <si>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</si>
  <si>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</si>
  <si>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</si>
  <si>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</si>
  <si>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</si>
  <si>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</si>
  <si>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</si>
  <si>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</si>
  <si>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</si>
  <si>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</si>
  <si>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</si>
  <si>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</si>
  <si>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</si>
  <si>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</si>
  <si>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</si>
  <si>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</si>
  <si>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</si>
  <si>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</si>
  <si>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</si>
  <si>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</si>
  <si>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</si>
  <si>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</si>
  <si>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</si>
  <si>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</si>
  <si>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</si>
  <si>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</si>
  <si>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</si>
  <si>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</si>
  <si>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</si>
  <si>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</si>
  <si>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</si>
  <si>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</si>
  <si>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</si>
  <si>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</si>
  <si>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</si>
  <si>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</si>
  <si>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</si>
  <si>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</si>
  <si>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</si>
  <si>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</si>
  <si>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</si>
  <si>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</si>
  <si>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</si>
  <si>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</si>
  <si>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</si>
  <si>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</si>
  <si>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</si>
  <si>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</si>
  <si>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</si>
  <si>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</si>
  <si>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</si>
  <si>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</si>
  <si>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</si>
  <si>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</si>
  <si>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</si>
  <si>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</si>
  <si>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</si>
  <si>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</si>
  <si>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</si>
  <si>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</si>
  <si>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</si>
  <si>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</si>
  <si>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</si>
  <si>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</si>
  <si>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</si>
  <si>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</si>
  <si>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</si>
  <si>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</si>
  <si>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</si>
  <si>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</si>
  <si>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</si>
  <si>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</si>
  <si>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</si>
  <si>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</si>
  <si>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</si>
  <si>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</si>
  <si>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</si>
  <si>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</si>
  <si>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</si>
  <si>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</si>
  <si>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</si>
  <si>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</si>
  <si>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</si>
  <si>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</si>
  <si>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</si>
  <si>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</si>
  <si>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</si>
  <si>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</si>
  <si>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</si>
  <si>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</si>
  <si>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</si>
  <si>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</si>
  <si>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</si>
  <si>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</si>
  <si>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</si>
  <si>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</si>
  <si>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</si>
  <si>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</si>
  <si>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</si>
  <si>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</si>
  <si>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</si>
  <si>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</si>
  <si>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</si>
  <si>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</si>
  <si>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</si>
  <si>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</si>
  <si>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</si>
  <si>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</si>
  <si>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</si>
  <si>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</si>
  <si>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</si>
  <si>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</si>
  <si>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</si>
  <si>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</si>
  <si>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</si>
  <si>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</si>
  <si>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</si>
  <si>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</si>
  <si>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</si>
  <si>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</si>
  <si>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</si>
  <si>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</si>
  <si>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</si>
  <si>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</si>
  <si>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</si>
  <si>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</si>
  <si>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</si>
  <si>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</si>
  <si>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</si>
  <si>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</si>
  <si>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</si>
  <si>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</si>
  <si>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</si>
  <si>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</si>
  <si>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</si>
  <si>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</si>
  <si>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</si>
  <si>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</si>
  <si>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</si>
  <si>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</si>
  <si>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</si>
  <si>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</si>
  <si>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</si>
  <si>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</si>
  <si>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</si>
  <si>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</si>
  <si>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</si>
  <si>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</si>
  <si>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</si>
  <si>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</si>
  <si>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</si>
  <si>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</si>
  <si>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</si>
  <si>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</si>
  <si>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</si>
  <si>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</si>
  <si>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</si>
  <si>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</si>
  <si>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</si>
  <si>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</si>
  <si>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</si>
  <si>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</si>
  <si>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</si>
  <si>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</si>
  <si>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</si>
  <si>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</si>
  <si>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</si>
  <si>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</si>
  <si>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</si>
  <si>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</si>
  <si>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</si>
  <si>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</si>
  <si>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</si>
  <si>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</si>
  <si>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</si>
  <si>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</si>
  <si>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</si>
  <si>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</si>
  <si>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</si>
  <si>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</si>
  <si>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</si>
  <si>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</si>
  <si>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</si>
  <si>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</si>
  <si>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</si>
  <si>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</si>
  <si>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</si>
  <si>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</si>
  <si>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</si>
  <si>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</si>
  <si>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</si>
  <si>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</si>
  <si>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</si>
  <si>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</si>
  <si>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</si>
  <si>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</si>
  <si>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</si>
  <si>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</si>
  <si>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</si>
  <si>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</si>
  <si>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</si>
  <si>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</si>
  <si>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</si>
  <si>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</si>
  <si>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</si>
  <si>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</si>
  <si>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</si>
  <si>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</si>
  <si>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</si>
  <si>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</si>
  <si>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</si>
  <si>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</si>
  <si>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</si>
  <si>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</si>
  <si>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</si>
  <si>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</si>
  <si>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</si>
  <si>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</si>
  <si>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</si>
  <si>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</si>
  <si>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</si>
  <si>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</si>
  <si>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</si>
  <si>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</si>
  <si>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</si>
  <si>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</si>
  <si>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</si>
  <si>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</si>
  <si>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</si>
  <si>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</si>
  <si>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</si>
  <si>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</si>
  <si>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</si>
  <si>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</si>
  <si>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</si>
  <si>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</si>
  <si>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</si>
  <si>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</si>
  <si>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</si>
  <si>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</si>
  <si>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</si>
  <si>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</si>
  <si>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</si>
  <si>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</si>
  <si>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</si>
  <si>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</si>
  <si>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</si>
  <si>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</si>
  <si>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</si>
  <si>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</si>
  <si>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</si>
  <si>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</si>
  <si>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</si>
  <si>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</si>
  <si>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</si>
  <si>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</si>
  <si>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</si>
  <si>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</si>
  <si>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</si>
  <si>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</si>
  <si>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</si>
  <si>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</si>
  <si>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</si>
  <si>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</si>
  <si>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</si>
  <si>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</si>
  <si>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</si>
  <si>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</si>
  <si>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</si>
  <si>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</si>
  <si>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</si>
  <si>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</si>
  <si>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</si>
  <si>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</si>
  <si>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</si>
  <si>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</si>
  <si>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</si>
  <si>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</si>
  <si>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</si>
  <si>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</si>
  <si>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</si>
  <si>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</si>
  <si>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</si>
  <si>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</si>
  <si>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</si>
  <si>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</si>
  <si>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</si>
  <si>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</si>
  <si>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</si>
  <si>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</si>
  <si>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</si>
  <si>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</si>
  <si>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</si>
  <si>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</si>
  <si>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</si>
  <si>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</si>
  <si>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</si>
  <si>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</si>
  <si>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</si>
  <si>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</si>
  <si>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</si>
  <si>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</si>
  <si>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</si>
  <si>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</si>
  <si>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</si>
  <si>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</si>
  <si>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</si>
  <si>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</si>
  <si>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</si>
  <si>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</si>
  <si>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</si>
  <si>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</si>
  <si>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</si>
  <si>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</si>
  <si>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</si>
  <si>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</si>
  <si>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</si>
  <si>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</si>
  <si>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</si>
  <si>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</si>
  <si>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</si>
  <si>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</si>
  <si>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</si>
  <si>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</si>
  <si>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</si>
  <si>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</si>
  <si>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</si>
  <si>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</si>
  <si>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</si>
  <si>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</si>
  <si>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</si>
  <si>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</si>
  <si>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</si>
  <si>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</si>
  <si>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</si>
  <si>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</si>
  <si>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</si>
  <si>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</si>
  <si>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</si>
  <si>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</si>
  <si>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</si>
  <si>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</si>
  <si>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</si>
  <si>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</si>
  <si>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</si>
  <si>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</si>
  <si>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</si>
  <si>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</si>
  <si>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</si>
  <si>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</si>
  <si>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</si>
  <si>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</si>
  <si>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</si>
  <si>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</si>
  <si>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</si>
  <si>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</si>
  <si>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</si>
  <si>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</si>
  <si>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</si>
  <si>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</si>
  <si>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</si>
  <si>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</si>
  <si>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</si>
  <si>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</si>
  <si>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</si>
  <si>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</si>
  <si>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</si>
  <si>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</si>
  <si>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</si>
  <si>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</si>
  <si>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</si>
  <si>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</si>
  <si>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</si>
  <si>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</si>
  <si>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</si>
  <si>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</si>
  <si>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</si>
  <si>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</si>
  <si>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</si>
  <si>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</si>
  <si>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</si>
  <si>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</si>
  <si>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</si>
  <si>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</si>
  <si>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</si>
  <si>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</si>
  <si>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</si>
  <si>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</si>
  <si>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</si>
  <si>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</si>
  <si>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</si>
  <si>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</si>
  <si>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</si>
  <si>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</si>
  <si>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</si>
  <si>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</si>
  <si>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</si>
  <si>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</si>
  <si>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</si>
  <si>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</si>
  <si>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</si>
  <si>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</si>
  <si>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</si>
  <si>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</si>
  <si>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</si>
  <si>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</si>
  <si>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</si>
  <si>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</si>
  <si>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</si>
  <si>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</si>
  <si>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</si>
  <si>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</si>
  <si>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</si>
  <si>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</si>
  <si>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</si>
  <si>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</si>
  <si>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</si>
  <si>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</si>
  <si>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</si>
  <si>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</si>
  <si>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</si>
  <si>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</si>
  <si>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</si>
  <si>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</si>
  <si>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</si>
  <si>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</si>
  <si>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</si>
  <si>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</si>
  <si>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</si>
  <si>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</si>
  <si>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</si>
  <si>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</si>
  <si>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</si>
  <si>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</si>
  <si>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</si>
  <si>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</si>
  <si>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</si>
  <si>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</si>
  <si>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</si>
  <si>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</si>
  <si>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</si>
  <si>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</si>
  <si>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</si>
  <si>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</si>
  <si>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</si>
  <si>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</si>
  <si>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</si>
  <si>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</si>
  <si>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</si>
  <si>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</si>
  <si>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</si>
  <si>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</si>
  <si>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</si>
  <si>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</si>
  <si>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</si>
  <si>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</si>
  <si>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</si>
  <si>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</si>
  <si>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</si>
  <si>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</si>
  <si>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</si>
  <si>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</si>
  <si>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</si>
  <si>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</si>
  <si>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</si>
  <si>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</si>
  <si>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</si>
  <si>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</si>
  <si>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</si>
  <si>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</si>
  <si>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</si>
  <si>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</si>
  <si>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</si>
  <si>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</si>
  <si>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</si>
  <si>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</si>
  <si>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</si>
  <si>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</si>
  <si>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</si>
  <si>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</si>
  <si>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</si>
  <si>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</si>
  <si>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</si>
  <si>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</si>
  <si>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</si>
  <si>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</si>
  <si>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</si>
  <si>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</si>
  <si>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</si>
  <si>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</si>
  <si>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</si>
  <si>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</si>
  <si>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</si>
  <si>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</si>
  <si>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</si>
  <si>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</si>
  <si>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</si>
  <si>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</si>
  <si>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</si>
  <si>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</si>
  <si>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</si>
  <si>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</si>
  <si>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</si>
  <si>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</si>
  <si>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</si>
  <si>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</si>
  <si>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</si>
  <si>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</si>
  <si>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</si>
  <si>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</si>
  <si>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</si>
  <si>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</si>
  <si>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</si>
  <si>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</si>
  <si>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</si>
  <si>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</si>
  <si>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</si>
  <si>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</si>
  <si>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</si>
  <si>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</si>
  <si>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</si>
  <si>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</si>
  <si>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</si>
  <si>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</si>
  <si>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</si>
  <si>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</si>
  <si>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</si>
  <si>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</si>
  <si>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</si>
  <si>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</si>
  <si>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</si>
  <si>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</si>
  <si>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</si>
  <si>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</si>
  <si>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</si>
  <si>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</si>
  <si>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</si>
  <si>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</si>
  <si>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</si>
  <si>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</si>
  <si>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</si>
  <si>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</si>
  <si>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</si>
  <si>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</si>
  <si>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</si>
  <si>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</si>
  <si>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</si>
  <si>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</si>
  <si>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</si>
  <si>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</si>
  <si>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</si>
  <si>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</si>
  <si>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</si>
  <si>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</si>
  <si>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</si>
  <si>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</si>
  <si>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</si>
  <si>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</si>
  <si>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</si>
  <si>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</si>
  <si>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</si>
  <si>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</si>
  <si>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</si>
  <si>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</si>
  <si>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</si>
  <si>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</si>
  <si>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</si>
  <si>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</si>
  <si>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</si>
  <si>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</si>
  <si>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</si>
  <si>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</si>
  <si>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</si>
  <si>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</si>
  <si>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</si>
  <si>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</si>
  <si>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</si>
  <si>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</si>
  <si>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</si>
  <si>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</si>
  <si>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</si>
  <si>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</si>
  <si>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</si>
  <si>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</si>
  <si>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</si>
  <si>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</si>
  <si>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</si>
  <si>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</si>
  <si>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</si>
  <si>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</si>
  <si>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</si>
  <si>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</si>
  <si>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</si>
  <si>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</si>
  <si>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</si>
  <si>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</si>
  <si>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</si>
  <si>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</si>
  <si>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</si>
  <si>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</si>
  <si>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</si>
  <si>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</si>
  <si>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</si>
  <si>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</si>
  <si>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</si>
  <si>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</si>
  <si>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</si>
  <si>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</si>
  <si>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</si>
  <si>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</si>
  <si>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</si>
  <si>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</si>
  <si>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</si>
  <si>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</si>
  <si>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</si>
  <si>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</si>
  <si>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</si>
  <si>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</si>
  <si>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</si>
  <si>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</si>
  <si>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</si>
  <si>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</si>
  <si>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</si>
  <si>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</si>
  <si>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</si>
  <si>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</si>
  <si>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</si>
  <si>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</si>
  <si>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</si>
  <si>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</si>
  <si>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</si>
  <si>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</si>
  <si>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</si>
  <si>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</si>
  <si>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</si>
  <si>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</si>
  <si>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</si>
  <si>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</si>
  <si>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</si>
  <si>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</si>
  <si>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</si>
  <si>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</si>
  <si>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</si>
  <si>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</si>
  <si>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</si>
  <si>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</si>
  <si>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</si>
  <si>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</si>
  <si>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</si>
  <si>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</si>
  <si>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</si>
  <si>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</si>
  <si>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</si>
  <si>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</si>
  <si>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</si>
  <si>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</si>
  <si>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</si>
  <si>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</si>
  <si>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</si>
  <si>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</si>
  <si>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</si>
  <si>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</si>
  <si>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</si>
  <si>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</si>
  <si>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</si>
  <si>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</si>
  <si>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</si>
  <si>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</si>
  <si>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</si>
  <si>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</si>
  <si>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</si>
  <si>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</si>
  <si>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</si>
  <si>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</si>
  <si>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</si>
  <si>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</si>
  <si>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</si>
  <si>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</si>
  <si>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</si>
  <si>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</si>
  <si>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</si>
  <si>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</si>
  <si>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</si>
  <si>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</si>
  <si>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</si>
  <si>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</si>
  <si>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</si>
  <si>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</si>
  <si>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</si>
  <si>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</si>
  <si>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</si>
  <si>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</si>
  <si>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</si>
  <si>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</si>
  <si>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</si>
  <si>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</si>
  <si>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</si>
  <si>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</si>
  <si>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</si>
  <si>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</si>
  <si>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</si>
  <si>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</si>
  <si>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</si>
  <si>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</si>
  <si>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</si>
  <si>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</si>
  <si>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</si>
  <si>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</si>
  <si>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</si>
  <si>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</si>
  <si>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</si>
  <si>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</si>
  <si>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</si>
  <si>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</si>
  <si>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</si>
  <si>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</si>
  <si>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</si>
  <si>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</si>
  <si>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</si>
  <si>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</si>
  <si>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</si>
  <si>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</si>
  <si>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</si>
  <si>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</si>
  <si>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</si>
  <si>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</si>
  <si>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</si>
  <si>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</si>
  <si>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</si>
  <si>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</si>
  <si>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</si>
  <si>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</si>
  <si>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</si>
  <si>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</si>
  <si>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</si>
  <si>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</si>
  <si>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</si>
  <si>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</si>
  <si>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</si>
  <si>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</si>
  <si>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</si>
  <si>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</si>
  <si>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</si>
  <si>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</si>
  <si>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</si>
  <si>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</si>
  <si>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</si>
  <si>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</si>
  <si>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</si>
  <si>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</si>
  <si>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</si>
  <si>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</si>
  <si>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</si>
  <si>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</si>
  <si>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</si>
  <si>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</si>
  <si>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</si>
  <si>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</si>
  <si>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</si>
  <si>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</si>
  <si>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</si>
  <si>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</si>
  <si>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</si>
  <si>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</si>
  <si>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</si>
  <si>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</si>
  <si>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</si>
  <si>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</si>
  <si>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</si>
  <si>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</si>
  <si>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</si>
  <si>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</si>
  <si>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</si>
  <si>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</si>
  <si>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</si>
  <si>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</si>
  <si>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</si>
  <si>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</si>
  <si>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</si>
  <si>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</si>
  <si>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</si>
  <si>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</si>
  <si>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</si>
  <si>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</si>
  <si>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</si>
  <si>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</si>
  <si>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</si>
  <si>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</si>
  <si>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</si>
  <si>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</si>
  <si>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</si>
  <si>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</si>
  <si>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</si>
  <si>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</si>
  <si>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</si>
  <si>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</si>
  <si>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</si>
  <si>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</si>
  <si>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</si>
  <si>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</si>
  <si>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</si>
  <si>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</si>
  <si>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</si>
  <si>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</si>
  <si>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</si>
  <si>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</si>
  <si>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</si>
  <si>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</si>
  <si>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</si>
  <si>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</si>
  <si>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</si>
  <si>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</si>
  <si>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</si>
  <si>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</si>
  <si>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</si>
  <si>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</si>
  <si>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</si>
  <si>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</si>
  <si>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</si>
  <si>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</si>
  <si>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</si>
  <si>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</si>
  <si>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</si>
  <si>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</si>
  <si>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</si>
  <si>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</si>
  <si>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</si>
  <si>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</si>
  <si>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</si>
  <si>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</si>
  <si>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</si>
  <si>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</si>
  <si>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</si>
  <si>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</si>
  <si>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</si>
  <si>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</si>
  <si>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</si>
  <si>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</si>
  <si>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</si>
  <si>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</si>
  <si>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</si>
  <si>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</si>
  <si>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</si>
  <si>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</si>
  <si>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</si>
  <si>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</si>
  <si>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</si>
  <si>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</si>
  <si>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</si>
  <si>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</si>
  <si>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</si>
  <si>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</si>
  <si>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</si>
  <si>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</si>
  <si>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</si>
  <si>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</si>
  <si>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</si>
  <si>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</si>
  <si>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</si>
  <si>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</si>
  <si>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</si>
  <si>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</si>
  <si>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</si>
  <si>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</si>
  <si>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</si>
  <si>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</si>
  <si>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</si>
  <si>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</si>
  <si>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</si>
  <si>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</si>
  <si>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</si>
  <si>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</si>
  <si>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</si>
  <si>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</si>
  <si>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</si>
  <si>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</si>
  <si>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</si>
  <si>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</si>
  <si>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</si>
  <si>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</si>
  <si>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</si>
  <si>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</si>
  <si>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</si>
  <si>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</si>
  <si>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</si>
  <si>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</si>
  <si>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</si>
  <si>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</si>
  <si>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</si>
  <si>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</si>
  <si>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</si>
  <si>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</si>
  <si>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</si>
  <si>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</si>
  <si>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</si>
  <si>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</si>
  <si>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</si>
  <si>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</si>
  <si>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</si>
  <si>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</si>
  <si>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</si>
  <si>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</si>
  <si>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</si>
  <si>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</si>
  <si>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</si>
  <si>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</si>
  <si>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</si>
  <si>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</si>
  <si>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</si>
  <si>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</si>
  <si>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</si>
  <si>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</si>
  <si>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</si>
  <si>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</si>
  <si>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</si>
  <si>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</si>
  <si>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</si>
  <si>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</si>
  <si>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</si>
  <si>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</si>
  <si>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</si>
  <si>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</si>
  <si>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</si>
  <si>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</si>
  <si>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</si>
  <si>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</si>
  <si>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</si>
  <si>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</si>
  <si>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</si>
  <si>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</si>
  <si>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</si>
  <si>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</si>
  <si>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</si>
  <si>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</si>
  <si>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</si>
  <si>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</si>
  <si>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</si>
  <si>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</si>
  <si>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</si>
  <si>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</si>
  <si>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</si>
  <si>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</si>
  <si>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</si>
  <si>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</si>
  <si>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</si>
  <si>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</si>
  <si>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</si>
  <si>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</si>
  <si>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</si>
  <si>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</si>
  <si>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</si>
  <si>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</si>
  <si>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</si>
  <si>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</si>
  <si>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</si>
  <si>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</si>
  <si>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</si>
  <si>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</si>
  <si>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</si>
  <si>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</si>
  <si>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</si>
  <si>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</si>
  <si>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</si>
  <si>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</si>
  <si>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</si>
  <si>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</si>
  <si>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</si>
  <si>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</si>
  <si>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</si>
  <si>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</si>
  <si>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</si>
  <si>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</si>
  <si>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</si>
  <si>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</si>
  <si>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</si>
  <si>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</si>
  <si>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</si>
  <si>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</si>
  <si>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</si>
  <si>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</si>
  <si>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</si>
  <si>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</si>
  <si>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</si>
  <si>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</si>
  <si>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</si>
  <si>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</si>
  <si>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</si>
  <si>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</si>
  <si>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</si>
  <si>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</si>
  <si>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</si>
  <si>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</si>
  <si>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</si>
  <si>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</si>
  <si>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</si>
  <si>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</si>
  <si>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</si>
  <si>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</si>
  <si>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</si>
  <si>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</si>
  <si>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</si>
  <si>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</si>
  <si>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</si>
  <si>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</si>
  <si>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</si>
  <si>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</si>
  <si>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</si>
  <si>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</si>
  <si>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</si>
  <si>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</si>
  <si>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</si>
  <si>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</si>
  <si>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</si>
  <si>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</si>
  <si>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</si>
  <si>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</si>
  <si>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</si>
  <si>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</si>
  <si>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</si>
  <si>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</si>
  <si>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</si>
  <si>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</si>
  <si>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</si>
  <si>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</si>
  <si>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</si>
  <si>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</si>
  <si>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</si>
  <si>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</si>
  <si>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</si>
  <si>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</si>
  <si>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</si>
  <si>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</si>
  <si>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</si>
  <si>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</si>
  <si>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</si>
  <si>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</si>
  <si>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</si>
  <si>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</si>
  <si>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</si>
  <si>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</si>
  <si>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</si>
  <si>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</si>
  <si>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</si>
  <si>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</si>
  <si>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</si>
  <si>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</si>
  <si>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</si>
  <si>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</si>
  <si>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</si>
  <si>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</si>
  <si>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</si>
  <si>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</si>
  <si>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</si>
  <si>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</si>
  <si>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</si>
  <si>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</si>
  <si>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</si>
  <si>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</si>
  <si>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</si>
  <si>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</si>
  <si>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</si>
  <si>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</si>
  <si>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</si>
  <si>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</si>
  <si>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</si>
  <si>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</si>
  <si>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</si>
  <si>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</si>
  <si>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</si>
  <si>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</si>
  <si>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</si>
  <si>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</si>
  <si>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</si>
  <si>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</si>
  <si>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</si>
  <si>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</si>
  <si>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</si>
  <si>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</si>
  <si>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</si>
  <si>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</si>
  <si>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</si>
  <si>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</si>
  <si>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</si>
  <si>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</si>
  <si>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</si>
  <si>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</si>
  <si>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</si>
  <si>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</si>
  <si>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</si>
  <si>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</si>
  <si>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</si>
  <si>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</si>
  <si>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</si>
  <si>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</si>
  <si>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</si>
  <si>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</si>
  <si>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</si>
  <si>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</si>
  <si>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</si>
  <si>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</si>
  <si>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</si>
  <si>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</si>
  <si>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</si>
  <si>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</si>
  <si>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</si>
  <si>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</si>
  <si>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</si>
  <si>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</si>
  <si>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</si>
  <si>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</si>
  <si>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</si>
  <si>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</si>
  <si>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</si>
  <si>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</si>
  <si>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</si>
  <si>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</si>
  <si>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</si>
  <si>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</si>
  <si>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</si>
  <si>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</si>
  <si>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</si>
  <si>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</si>
  <si>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</si>
  <si>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</si>
  <si>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</si>
  <si>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</si>
  <si>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</si>
  <si>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</si>
  <si>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</si>
  <si>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</si>
  <si>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</si>
  <si>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</si>
  <si>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</si>
  <si>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</si>
  <si>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</si>
  <si>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</si>
  <si>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</si>
  <si>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</si>
  <si>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</si>
  <si>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</si>
  <si>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</si>
  <si>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</si>
  <si>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</si>
  <si>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</si>
  <si>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</si>
  <si>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</si>
  <si>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</si>
  <si>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</si>
  <si>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</si>
  <si>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</si>
  <si>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</si>
  <si>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</si>
  <si>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</si>
  <si>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</si>
  <si>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</si>
  <si>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</si>
  <si>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</si>
  <si>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</si>
  <si>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</si>
  <si>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</si>
  <si>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</si>
  <si>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</si>
  <si>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</si>
  <si>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</si>
  <si>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</si>
  <si>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</si>
  <si>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</si>
  <si>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</si>
  <si>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</si>
  <si>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</si>
  <si>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</si>
  <si>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</si>
  <si>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</si>
  <si>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</si>
  <si>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</si>
  <si>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</si>
  <si>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</si>
  <si>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</si>
  <si>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</si>
  <si>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</si>
  <si>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</si>
  <si>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</si>
  <si>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</si>
  <si>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</si>
  <si>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</si>
  <si>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</si>
  <si>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</si>
  <si>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</si>
  <si>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</si>
  <si>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</si>
  <si>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</si>
  <si>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</si>
  <si>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</si>
  <si>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</si>
  <si>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</si>
  <si>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</si>
  <si>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</si>
  <si>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</si>
  <si>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</si>
  <si>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</si>
  <si>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</si>
  <si>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</si>
  <si>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</si>
  <si>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</si>
  <si>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</si>
  <si>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</si>
  <si>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</si>
  <si>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</si>
  <si>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</si>
  <si>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</si>
  <si>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</si>
  <si>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</si>
  <si>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</si>
  <si>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</si>
  <si>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</si>
  <si>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</si>
  <si>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</si>
  <si>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</si>
  <si>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</si>
  <si>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</si>
  <si>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</si>
  <si>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</si>
  <si>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</si>
  <si>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</si>
  <si>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</si>
  <si>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</si>
  <si>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</si>
  <si>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</si>
  <si>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</si>
  <si>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</si>
  <si>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</si>
  <si>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</si>
  <si>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</si>
  <si>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</si>
  <si>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</si>
  <si>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</si>
  <si>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</si>
  <si>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</si>
  <si>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</si>
  <si>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</si>
  <si>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</si>
  <si>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</si>
  <si>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</si>
  <si>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</si>
  <si>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</si>
  <si>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</si>
  <si>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</si>
  <si>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</si>
  <si>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</si>
  <si>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</si>
  <si>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</si>
  <si>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</si>
  <si>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</si>
  <si>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</si>
  <si>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</si>
  <si>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</si>
  <si>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</si>
  <si>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</si>
  <si>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</si>
  <si>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</si>
  <si>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</si>
  <si>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</si>
  <si>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</si>
  <si>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</si>
  <si>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</si>
  <si>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</si>
  <si>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</si>
  <si>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</si>
  <si>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</si>
  <si>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</si>
  <si>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</si>
  <si>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</si>
  <si>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</si>
  <si>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</si>
  <si>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</si>
  <si>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</si>
  <si>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</si>
  <si>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</si>
  <si>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</si>
  <si>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</si>
  <si>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</si>
  <si>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</si>
  <si>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</si>
  <si>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</si>
  <si>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</si>
  <si>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</si>
  <si>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</si>
  <si>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</si>
  <si>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</si>
  <si>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</si>
  <si>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</si>
  <si>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</si>
  <si>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</si>
  <si>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</si>
  <si>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</si>
  <si>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</si>
  <si>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</si>
  <si>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</si>
  <si>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</si>
  <si>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</si>
  <si>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</si>
  <si>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</si>
  <si>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</si>
  <si>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</si>
  <si>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</si>
  <si>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</si>
  <si>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</si>
  <si>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</si>
  <si>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</si>
  <si>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</si>
  <si>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</si>
  <si>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</si>
  <si>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</si>
  <si>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</si>
  <si>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</si>
  <si>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</si>
  <si>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</si>
  <si>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</si>
  <si>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</si>
  <si>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</si>
  <si>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</si>
  <si>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</si>
  <si>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</si>
  <si>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</si>
  <si>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</si>
  <si>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</si>
  <si>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</si>
  <si>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</si>
  <si>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</si>
  <si>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</si>
  <si>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</si>
  <si>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</si>
  <si>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</si>
  <si>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</si>
  <si>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</si>
  <si>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</si>
  <si>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</si>
  <si>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</si>
  <si>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</si>
  <si>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</si>
  <si>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</si>
  <si>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</si>
  <si>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</si>
  <si>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</si>
  <si>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</si>
  <si>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</si>
  <si>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</si>
  <si>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</si>
  <si>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</si>
  <si>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</si>
  <si>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</si>
  <si>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</si>
  <si>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</si>
  <si>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</si>
  <si>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</si>
  <si>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</si>
  <si>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</si>
  <si>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</si>
  <si>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</si>
  <si>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</si>
  <si>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</si>
  <si>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</si>
  <si>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</si>
  <si>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</si>
  <si>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</si>
  <si>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</si>
  <si>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</si>
  <si>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</si>
  <si>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</si>
  <si>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</si>
  <si>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</si>
  <si>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</si>
  <si>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</si>
  <si>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</si>
  <si>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</si>
  <si>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</si>
  <si>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</si>
  <si>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</si>
  <si>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</si>
  <si>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</si>
  <si>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</si>
  <si>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</si>
  <si>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</si>
  <si>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</si>
  <si>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</si>
  <si>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</si>
  <si>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</si>
  <si>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</si>
  <si>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</si>
  <si>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</si>
  <si>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</si>
  <si>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</si>
  <si>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</si>
  <si>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</si>
  <si>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</si>
  <si>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</si>
  <si>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</si>
  <si>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</si>
  <si>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</si>
  <si>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</si>
  <si>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</si>
  <si>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</si>
  <si>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</si>
  <si>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</si>
  <si>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</si>
  <si>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</si>
  <si>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</si>
  <si>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</si>
  <si>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</si>
  <si>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</si>
  <si>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</si>
  <si>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</si>
  <si>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</si>
  <si>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</si>
  <si>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</si>
  <si>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</si>
  <si>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</si>
  <si>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</si>
  <si>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</si>
  <si>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</si>
  <si>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</si>
  <si>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</si>
  <si>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</si>
  <si>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</si>
  <si>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</si>
  <si>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</si>
  <si>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</si>
  <si>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</si>
  <si>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</si>
  <si>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</si>
  <si>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</si>
  <si>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</si>
  <si>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</si>
  <si>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</si>
  <si>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</si>
  <si>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</si>
  <si>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</si>
  <si>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</si>
  <si>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</si>
  <si>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</si>
  <si>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</si>
  <si>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</si>
  <si>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</si>
  <si>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</si>
  <si>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</si>
  <si>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</si>
  <si>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</si>
  <si>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</si>
  <si>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</si>
  <si>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</si>
  <si>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</si>
  <si>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</si>
  <si>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</si>
  <si>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</si>
  <si>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</si>
  <si>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</si>
  <si>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</si>
  <si>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</si>
  <si>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</si>
  <si>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</si>
  <si>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</si>
  <si>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</si>
  <si>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</si>
  <si>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</si>
  <si>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</si>
  <si>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</si>
  <si>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</si>
  <si>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</si>
  <si>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</si>
  <si>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</si>
  <si>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</si>
  <si>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</si>
  <si>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</si>
  <si>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</si>
  <si>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</si>
  <si>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</si>
  <si>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</si>
  <si>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</si>
  <si>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</si>
  <si>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</si>
  <si>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</si>
  <si>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</si>
  <si>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</si>
  <si>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</si>
  <si>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</si>
  <si>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</si>
  <si>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</si>
  <si>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</si>
  <si>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</si>
  <si>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</si>
  <si>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</si>
  <si>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</si>
  <si>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</si>
  <si>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</si>
  <si>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</si>
  <si>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</si>
  <si>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</si>
  <si>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</si>
  <si>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</si>
  <si>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</si>
  <si>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</si>
  <si>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</si>
  <si>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</si>
  <si>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</si>
  <si>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</si>
  <si>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</si>
  <si>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</si>
  <si>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</si>
  <si>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</si>
  <si>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</si>
  <si>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</si>
  <si>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</si>
  <si>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</si>
  <si>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</si>
  <si>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</si>
  <si>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</si>
  <si>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</si>
  <si>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</si>
  <si>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</si>
  <si>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</si>
  <si>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</si>
  <si>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</si>
  <si>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</si>
  <si>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</si>
  <si>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</si>
  <si>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</si>
  <si>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</si>
  <si>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</si>
  <si>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</si>
  <si>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</si>
  <si>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</si>
  <si>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</si>
  <si>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</si>
  <si>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</si>
  <si>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</si>
  <si>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</si>
  <si>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</si>
  <si>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</si>
  <si>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</si>
  <si>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</si>
  <si>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</si>
  <si>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</si>
  <si>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</si>
  <si>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</si>
  <si>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</si>
  <si>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</si>
  <si>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</si>
  <si>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</si>
  <si>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</si>
  <si>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</si>
  <si>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</si>
  <si>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</si>
  <si>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</si>
  <si>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</si>
  <si>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</si>
  <si>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</si>
  <si>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</si>
  <si>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</si>
  <si>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</si>
  <si>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</si>
  <si>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</si>
  <si>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</si>
  <si>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</si>
  <si>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</si>
  <si>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</si>
  <si>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</si>
  <si>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</si>
  <si>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</si>
  <si>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</si>
  <si>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</si>
  <si>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</si>
  <si>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</si>
  <si>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</si>
  <si>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</si>
  <si>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</si>
  <si>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</si>
  <si>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</si>
  <si>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</si>
  <si>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</si>
  <si>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</si>
  <si>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</si>
  <si>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</si>
  <si>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</si>
  <si>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</si>
  <si>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</si>
  <si>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</si>
  <si>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</si>
  <si>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</si>
  <si>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</si>
  <si>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</si>
  <si>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</si>
  <si>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</si>
  <si>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</si>
  <si>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</si>
  <si>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</si>
  <si>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</si>
  <si>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</si>
  <si>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</si>
  <si>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</si>
  <si>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</si>
  <si>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</si>
  <si>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</si>
  <si>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</si>
  <si>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</si>
  <si>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</si>
  <si>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</si>
  <si>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</si>
  <si>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</si>
  <si>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</si>
  <si>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</si>
  <si>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</si>
  <si>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</si>
  <si>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</si>
  <si>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</si>
  <si>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</si>
  <si>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</si>
  <si>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</si>
  <si>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</si>
  <si>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</si>
  <si>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</si>
  <si>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</si>
  <si>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</si>
  <si>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</si>
  <si>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</si>
  <si>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</si>
  <si>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</si>
  <si>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</si>
  <si>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</si>
  <si>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</si>
  <si>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</si>
  <si>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</si>
  <si>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</si>
  <si>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</si>
  <si>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</si>
  <si>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</si>
  <si>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</si>
  <si>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</si>
  <si>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</si>
  <si>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</si>
  <si>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</si>
  <si>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</si>
  <si>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</si>
  <si>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</si>
  <si>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</si>
  <si>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</si>
  <si>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</si>
  <si>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</si>
  <si>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</si>
  <si>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</si>
  <si>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</si>
  <si>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</si>
  <si>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</si>
  <si>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</si>
  <si>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</si>
  <si>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</si>
  <si>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</si>
  <si>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</si>
  <si>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</si>
  <si>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</si>
  <si>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</si>
  <si>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</si>
  <si>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</si>
  <si>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</si>
  <si>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</si>
  <si>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</si>
  <si>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</si>
  <si>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</si>
  <si>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</si>
  <si>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</si>
  <si>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</si>
  <si>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</si>
  <si>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</si>
  <si>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</si>
  <si>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</si>
  <si>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</si>
  <si>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</si>
  <si>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</si>
  <si>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</si>
  <si>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</si>
  <si>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</si>
  <si>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</si>
  <si>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</si>
  <si>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</si>
  <si>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</si>
  <si>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</si>
  <si>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</si>
  <si>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</si>
  <si>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</si>
  <si>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</si>
  <si>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</si>
  <si>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</si>
  <si>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</si>
  <si>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</si>
  <si>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</si>
  <si>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</si>
  <si>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</si>
  <si>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</si>
  <si>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</si>
  <si>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</si>
  <si>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</si>
  <si>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</si>
  <si>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</si>
  <si>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</si>
  <si>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</si>
  <si>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</si>
  <si>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</si>
  <si>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</si>
  <si>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</si>
  <si>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</si>
  <si>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</si>
  <si>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</si>
  <si>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</si>
  <si>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</si>
  <si>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</si>
  <si>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</si>
  <si>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</si>
  <si>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</si>
  <si>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</si>
  <si>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</si>
  <si>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</si>
  <si>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</si>
  <si>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</si>
  <si>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</si>
  <si>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</si>
  <si>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</si>
  <si>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</si>
  <si>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</si>
  <si>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</si>
  <si>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</si>
  <si>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</si>
  <si>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</si>
  <si>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</si>
  <si>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</si>
  <si>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</si>
  <si>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</si>
  <si>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</si>
  <si>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</si>
  <si>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</si>
  <si>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</si>
  <si>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</si>
  <si>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</si>
  <si>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</si>
  <si>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</si>
  <si>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</si>
  <si>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</si>
  <si>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</si>
  <si>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</si>
  <si>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</si>
  <si>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</si>
  <si>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</si>
  <si>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</si>
  <si>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</si>
  <si>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</si>
  <si>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</si>
  <si>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</si>
  <si>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</si>
  <si>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</si>
  <si>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</si>
  <si>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</si>
  <si>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</si>
  <si>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</si>
  <si>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</si>
  <si>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</si>
  <si>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</si>
  <si>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</si>
  <si>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</si>
  <si>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</si>
  <si>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</si>
  <si>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</si>
  <si>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</si>
  <si>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</si>
  <si>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</si>
  <si>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</si>
  <si>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</si>
  <si>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</si>
  <si>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</si>
  <si>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</si>
  <si>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</si>
  <si>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</si>
  <si>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</si>
  <si>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</si>
  <si>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</si>
  <si>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</si>
  <si>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</si>
  <si>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</si>
  <si>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</si>
  <si>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</si>
  <si>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</si>
  <si>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</si>
  <si>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</si>
  <si>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</si>
  <si>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</si>
  <si>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</si>
  <si>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</si>
  <si>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</si>
  <si>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</si>
  <si>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</si>
  <si>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</si>
  <si>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</si>
  <si>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</si>
  <si>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</si>
  <si>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</si>
  <si>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</si>
  <si>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</si>
  <si>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</si>
  <si>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</si>
  <si>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</si>
  <si>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</si>
  <si>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</si>
  <si>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</si>
  <si>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</si>
  <si>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</si>
  <si>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</si>
  <si>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</si>
  <si>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</si>
  <si>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</si>
  <si>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</si>
  <si>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</si>
  <si>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</si>
  <si>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</si>
  <si>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</si>
  <si>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</si>
  <si>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</si>
  <si>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</si>
  <si>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</si>
  <si>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</si>
  <si>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</si>
  <si>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</si>
  <si>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</si>
  <si>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</si>
  <si>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</si>
  <si>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</si>
  <si>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</si>
  <si>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</si>
  <si>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</si>
  <si>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</si>
  <si>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</si>
  <si>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</si>
  <si>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</si>
  <si>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</si>
  <si>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</si>
  <si>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</si>
  <si>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</si>
  <si>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</si>
  <si>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</si>
  <si>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</si>
  <si>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</si>
  <si>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</si>
  <si>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</si>
  <si>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</si>
  <si>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</si>
  <si>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</si>
  <si>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</si>
  <si>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</si>
  <si>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</si>
  <si>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</si>
  <si>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</si>
  <si>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</si>
  <si>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</si>
  <si>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</si>
  <si>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</si>
  <si>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</si>
  <si>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</si>
  <si>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</si>
  <si>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</si>
  <si>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</si>
  <si>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</si>
  <si>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</si>
  <si>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</si>
  <si>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</si>
  <si>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</si>
  <si>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</si>
  <si>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</si>
  <si>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</si>
  <si>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</si>
  <si>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</si>
  <si>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</si>
  <si>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</si>
  <si>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</si>
  <si>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</si>
  <si>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</si>
  <si>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</si>
  <si>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</si>
  <si>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</si>
  <si>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</si>
  <si>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</si>
  <si>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</si>
  <si>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</si>
  <si>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</si>
  <si>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</si>
  <si>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</si>
  <si>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</si>
  <si>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</si>
  <si>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</si>
  <si>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</si>
  <si>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</si>
  <si>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</si>
  <si>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</si>
  <si>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</si>
  <si>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</si>
  <si>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</si>
  <si>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</si>
  <si>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</si>
  <si>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</si>
  <si>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</si>
  <si>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</si>
  <si>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</si>
  <si>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</si>
  <si>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</si>
  <si>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</si>
  <si>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</si>
  <si>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</si>
  <si>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</si>
  <si>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</si>
  <si>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</si>
  <si>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</si>
  <si>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</si>
  <si>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</si>
  <si>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</si>
  <si>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</si>
  <si>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</si>
  <si>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</si>
  <si>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</si>
  <si>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</si>
  <si>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</si>
  <si>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</si>
  <si>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</si>
  <si>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</si>
  <si>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</si>
  <si>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</si>
  <si>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</si>
  <si>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</si>
  <si>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</si>
  <si>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</si>
  <si>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</si>
  <si>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</si>
  <si>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</si>
  <si>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</si>
  <si>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</si>
  <si>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</si>
  <si>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</si>
  <si>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</si>
  <si>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</si>
  <si>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</si>
  <si>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</si>
  <si>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</si>
  <si>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</si>
  <si>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</si>
  <si>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</si>
  <si>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</si>
  <si>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</si>
  <si>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</si>
  <si>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</si>
  <si>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</si>
  <si>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</si>
  <si>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</si>
  <si>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</si>
  <si>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</si>
  <si>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</si>
  <si>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</si>
  <si>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</si>
  <si>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</si>
  <si>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</si>
  <si>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</si>
  <si>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</si>
  <si>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</si>
  <si>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</si>
  <si>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</si>
  <si>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</si>
  <si>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</si>
  <si>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</si>
  <si>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</si>
  <si>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</si>
  <si>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</si>
  <si>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</si>
  <si>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</si>
  <si>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</si>
  <si>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</si>
  <si>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</si>
  <si>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</si>
  <si>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</si>
  <si>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</si>
  <si>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</si>
  <si>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</si>
  <si>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</si>
  <si>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</si>
  <si>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</si>
  <si>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</si>
  <si>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</si>
  <si>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</si>
  <si>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</si>
  <si>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</si>
  <si>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</si>
  <si>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</si>
  <si>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</si>
  <si>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</si>
  <si>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</si>
  <si>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</si>
  <si>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</si>
  <si>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</si>
  <si>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</si>
  <si>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</si>
  <si>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</si>
  <si>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</si>
  <si>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</si>
  <si>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</si>
  <si>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</si>
  <si>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</si>
  <si>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</si>
  <si>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</si>
  <si>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</si>
  <si>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</si>
  <si>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</si>
  <si>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</si>
  <si>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</si>
  <si>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</si>
  <si>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</si>
  <si>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</si>
  <si>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</si>
  <si>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</si>
  <si>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</si>
  <si>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</si>
  <si>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</si>
  <si>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</si>
  <si>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</si>
  <si>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</si>
  <si>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</si>
  <si>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</si>
  <si>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</si>
  <si>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</si>
  <si>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</si>
  <si>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</si>
  <si>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</si>
  <si>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</si>
  <si>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</si>
  <si>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</si>
  <si>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</si>
  <si>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</si>
  <si>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</si>
  <si>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</si>
  <si>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</si>
  <si>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</si>
  <si>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</si>
  <si>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</si>
  <si>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</si>
  <si>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</si>
  <si>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</si>
  <si>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</si>
  <si>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</si>
  <si>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</si>
  <si>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</si>
  <si>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</si>
  <si>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</si>
  <si>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</si>
  <si>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</si>
  <si>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</si>
  <si>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</si>
  <si>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</si>
  <si>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</si>
  <si>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</si>
  <si>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</si>
  <si>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</si>
  <si>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</si>
  <si>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</si>
  <si>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</si>
  <si>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</si>
  <si>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</si>
  <si>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</si>
  <si>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</si>
  <si>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</si>
  <si>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</si>
  <si>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</si>
  <si>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</si>
  <si>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</si>
  <si>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</si>
  <si>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</si>
  <si>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</si>
  <si>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</si>
  <si>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</si>
  <si>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</si>
  <si>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</si>
  <si>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</si>
  <si>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</si>
  <si>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</si>
  <si>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</si>
  <si>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</si>
  <si>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</si>
  <si>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</si>
  <si>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</si>
  <si>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</si>
  <si>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</si>
  <si>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</si>
  <si>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</si>
  <si>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</si>
  <si>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</si>
  <si>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</si>
  <si>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</si>
  <si>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</si>
  <si>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</si>
  <si>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</si>
  <si>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</si>
  <si>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</si>
  <si>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</si>
  <si>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</si>
  <si>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</si>
  <si>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</si>
  <si>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</si>
  <si>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</si>
  <si>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</si>
  <si>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</si>
  <si>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</si>
  <si>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</si>
  <si>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</si>
  <si>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</si>
  <si>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</si>
  <si>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</si>
  <si>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</si>
  <si>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</si>
  <si>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</si>
  <si>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</si>
  <si>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</si>
  <si>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</si>
  <si>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</si>
  <si>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</si>
  <si>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</si>
  <si>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</si>
  <si>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</si>
  <si>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</si>
  <si>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</si>
  <si>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</si>
  <si>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</si>
  <si>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</si>
  <si>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</si>
  <si>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</si>
  <si>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</si>
  <si>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</si>
  <si>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</si>
  <si>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</si>
  <si>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</si>
  <si>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</si>
  <si>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</si>
  <si>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</si>
  <si>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</si>
  <si>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</si>
  <si>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</si>
  <si>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</si>
  <si>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</si>
  <si>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</si>
  <si>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</si>
  <si>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</si>
  <si>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</si>
  <si>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</si>
  <si>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</si>
  <si>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</si>
  <si>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</si>
  <si>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</si>
  <si>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</si>
  <si>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</si>
  <si>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</si>
  <si>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</si>
  <si>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</si>
  <si>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</si>
  <si>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</si>
  <si>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</si>
  <si>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</si>
  <si>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</si>
  <si>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</si>
  <si>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</si>
  <si>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</si>
  <si>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</si>
  <si>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</si>
  <si>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</si>
  <si>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</si>
  <si>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</si>
  <si>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</si>
  <si>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</si>
  <si>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</si>
  <si>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</si>
  <si>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</si>
  <si>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</si>
  <si>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</si>
  <si>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</si>
  <si>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</si>
  <si>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</si>
  <si>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</si>
  <si>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</si>
  <si>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</si>
  <si>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</si>
  <si>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</si>
  <si>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</si>
  <si>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</si>
  <si>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</si>
  <si>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</si>
  <si>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</si>
  <si>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</si>
  <si>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</si>
  <si>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</si>
  <si>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</si>
  <si>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</si>
  <si>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</si>
  <si>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</si>
  <si>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</si>
  <si>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</si>
  <si>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</si>
  <si>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</si>
  <si>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</si>
  <si>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</si>
  <si>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</si>
  <si>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</si>
  <si>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</si>
  <si>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</si>
  <si>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</si>
  <si>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</si>
  <si>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</si>
  <si>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</si>
  <si>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</si>
  <si>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</si>
  <si>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</si>
  <si>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</si>
  <si>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</si>
  <si>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</si>
  <si>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</si>
  <si>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</si>
  <si>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</si>
  <si>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</si>
  <si>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</si>
  <si>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</si>
  <si>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</si>
  <si>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</si>
  <si>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</si>
  <si>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</si>
  <si>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</si>
  <si>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</si>
  <si>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</si>
  <si>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</si>
  <si>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</si>
  <si>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</si>
  <si>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</si>
  <si>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</si>
  <si>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</si>
  <si>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</si>
  <si>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</si>
  <si>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</si>
  <si>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</si>
  <si>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</si>
  <si>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</si>
  <si>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</si>
  <si>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</si>
  <si>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</si>
  <si>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</si>
  <si>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</si>
  <si>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</si>
  <si>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</si>
  <si>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</si>
  <si>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</si>
  <si>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</si>
  <si>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</si>
  <si>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</si>
  <si>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</si>
  <si>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</si>
  <si>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</si>
  <si>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</si>
  <si>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</si>
  <si>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</si>
  <si>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</si>
  <si>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</si>
  <si>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</si>
  <si>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</si>
  <si>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</si>
  <si>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</si>
  <si>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</si>
  <si>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</si>
  <si>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</si>
  <si>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</si>
  <si>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</si>
  <si>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</si>
  <si>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</si>
  <si>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</si>
  <si>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</si>
  <si>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</si>
  <si>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</si>
  <si>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</si>
  <si>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</si>
  <si>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</si>
  <si>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</si>
  <si>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</si>
  <si>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</si>
  <si>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</si>
  <si>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</si>
  <si>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</si>
  <si>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</si>
  <si>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</si>
  <si>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</si>
  <si>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</si>
  <si>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</si>
  <si>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</si>
  <si>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</si>
  <si>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</si>
  <si>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</si>
  <si>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</si>
  <si>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</si>
  <si>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</si>
  <si>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</si>
  <si>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</si>
  <si>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</si>
  <si>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</si>
  <si>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</si>
  <si>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</si>
  <si>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</si>
  <si>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</si>
  <si>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</si>
  <si>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</si>
  <si>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</si>
  <si>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</si>
  <si>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</si>
  <si>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</si>
  <si>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</si>
  <si>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</si>
  <si>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</si>
  <si>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</si>
  <si>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</si>
  <si>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</si>
  <si>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</si>
  <si>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</si>
  <si>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</si>
  <si>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</si>
  <si>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</si>
  <si>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</si>
  <si>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</si>
  <si>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</si>
  <si>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</si>
  <si>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</si>
  <si>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</si>
  <si>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</si>
  <si>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</si>
  <si>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</si>
  <si>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</si>
  <si>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</si>
  <si>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</si>
  <si>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</si>
  <si>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</si>
  <si>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</si>
  <si>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</si>
  <si>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</si>
  <si>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</si>
  <si>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</si>
  <si>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</si>
  <si>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</si>
  <si>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</si>
  <si>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</si>
  <si>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</si>
  <si>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</si>
  <si>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</si>
  <si>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</si>
  <si>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</si>
  <si>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</si>
  <si>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</si>
  <si>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</si>
  <si>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</si>
  <si>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</si>
  <si>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</si>
  <si>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</si>
  <si>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</si>
  <si>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</si>
  <si>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</si>
  <si>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</si>
  <si>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</si>
  <si>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</si>
  <si>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</si>
  <si>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</si>
  <si>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</si>
  <si>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</si>
  <si>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</si>
  <si>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</si>
  <si>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</si>
  <si>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</si>
  <si>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</si>
  <si>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</si>
  <si>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</si>
  <si>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</si>
  <si>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</si>
  <si>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</si>
  <si>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</si>
  <si>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</si>
  <si>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</si>
  <si>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</si>
  <si>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</si>
  <si>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</si>
  <si>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</si>
  <si>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</si>
  <si>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</si>
  <si>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</si>
  <si>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</si>
  <si>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</si>
  <si>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</si>
  <si>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</si>
  <si>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</si>
  <si>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</si>
  <si>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</si>
  <si>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</si>
  <si>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</si>
  <si>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</si>
  <si>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</si>
  <si>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</si>
  <si>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</si>
  <si>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</si>
  <si>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</si>
  <si>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</si>
  <si>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</si>
  <si>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</si>
  <si>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</si>
  <si>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</si>
  <si>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</si>
  <si>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</si>
  <si>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</si>
  <si>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</si>
  <si>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</si>
  <si>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</si>
  <si>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</si>
  <si>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</si>
  <si>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</si>
  <si>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</si>
  <si>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</si>
  <si>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</si>
  <si>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</si>
  <si>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</si>
  <si>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</si>
  <si>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</si>
  <si>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</si>
  <si>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</si>
  <si>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</si>
  <si>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</si>
  <si>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</si>
  <si>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</si>
  <si>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</si>
  <si>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</si>
  <si>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</si>
  <si>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</si>
  <si>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</si>
  <si>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</si>
  <si>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</si>
  <si>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</si>
  <si>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</si>
  <si>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</si>
  <si>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</si>
  <si>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</si>
  <si>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</si>
  <si>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</si>
  <si>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</si>
  <si>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</si>
  <si>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</si>
  <si>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</si>
  <si>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</si>
  <si>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</si>
  <si>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</si>
  <si>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</si>
  <si>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</si>
  <si>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</si>
  <si>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</si>
  <si>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</si>
  <si>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</si>
  <si>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</si>
  <si>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</si>
  <si>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</si>
  <si>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</si>
  <si>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</si>
  <si>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</si>
  <si>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</si>
  <si>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</si>
  <si>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</si>
  <si>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</si>
  <si>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</si>
  <si>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</si>
  <si>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</si>
  <si>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</si>
  <si>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</si>
  <si>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</si>
  <si>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</si>
  <si>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</si>
  <si>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</si>
  <si>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</si>
  <si>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</si>
  <si>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</si>
  <si>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</si>
  <si>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</si>
  <si>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</si>
  <si>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</si>
  <si>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</si>
  <si>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</si>
  <si>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</si>
  <si>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</si>
  <si>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</si>
  <si>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</si>
  <si>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</si>
  <si>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</si>
  <si>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</si>
  <si>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</si>
  <si>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</si>
  <si>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</si>
  <si>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</si>
  <si>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</si>
  <si>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</si>
  <si>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</si>
  <si>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</si>
  <si>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</si>
  <si>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</si>
  <si>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</si>
  <si>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</si>
  <si>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</si>
  <si>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</si>
  <si>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</si>
  <si>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</si>
  <si>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</si>
  <si>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</si>
  <si>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</si>
  <si>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</si>
  <si>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</si>
  <si>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</si>
  <si>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</si>
  <si>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</si>
  <si>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</si>
  <si>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</si>
  <si>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</si>
  <si>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</si>
  <si>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</si>
  <si>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</si>
  <si>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</si>
  <si>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</si>
  <si>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</si>
  <si>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</si>
  <si>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</si>
  <si>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</si>
  <si>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</si>
  <si>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</si>
  <si>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</si>
  <si>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</si>
  <si>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</si>
  <si>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</si>
  <si>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</si>
  <si>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</si>
  <si>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</si>
  <si>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</si>
  <si>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</si>
  <si>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</si>
  <si>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</si>
  <si>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</si>
  <si>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</si>
  <si>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</si>
  <si>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</si>
  <si>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</si>
  <si>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</si>
  <si>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</si>
  <si>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</si>
  <si>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</si>
  <si>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</si>
  <si>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</si>
  <si>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</si>
  <si>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</si>
  <si>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</si>
  <si>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</si>
  <si>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</si>
  <si>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</si>
  <si>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</si>
  <si>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</si>
  <si>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</si>
  <si>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</si>
  <si>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</si>
  <si>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</si>
  <si>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</si>
  <si>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</si>
  <si>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</si>
  <si>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</si>
  <si>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</si>
  <si>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</si>
  <si>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</si>
  <si>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</si>
  <si>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</si>
  <si>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</si>
  <si>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</si>
  <si>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</si>
  <si>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</si>
  <si>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</si>
  <si>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</si>
  <si>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</si>
  <si>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</si>
  <si>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</si>
  <si>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</si>
  <si>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</si>
  <si>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</si>
  <si>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</si>
  <si>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</si>
  <si>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</si>
  <si>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</si>
  <si>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</si>
  <si>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</si>
  <si>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</si>
  <si>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</si>
  <si>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</si>
  <si>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</si>
  <si>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</si>
  <si>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</si>
  <si>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</si>
  <si>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</si>
  <si>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</si>
  <si>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</si>
  <si>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</si>
  <si>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</si>
  <si>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</si>
  <si>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</si>
  <si>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</si>
  <si>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</si>
  <si>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</si>
  <si>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</si>
  <si>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</si>
  <si>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</si>
  <si>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</si>
  <si>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</si>
  <si>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</si>
  <si>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</si>
  <si>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</si>
  <si>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</si>
  <si>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</si>
  <si>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</si>
  <si>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</si>
  <si>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</si>
  <si>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</si>
  <si>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</si>
  <si>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</si>
  <si>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</si>
  <si>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</si>
  <si>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</si>
  <si>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</si>
  <si>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</si>
  <si>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</si>
  <si>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</si>
  <si>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</si>
  <si>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</si>
  <si>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</si>
  <si>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</si>
  <si>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</si>
  <si>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</si>
  <si>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</si>
  <si>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</si>
  <si>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</si>
  <si>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</si>
  <si>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</si>
  <si>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</si>
  <si>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</si>
  <si>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</si>
  <si>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</si>
  <si>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</si>
  <si>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</si>
  <si>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</si>
  <si>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</si>
  <si>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</si>
  <si>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</si>
  <si>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</si>
  <si>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</si>
  <si>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</si>
  <si>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</si>
  <si>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</si>
  <si>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</si>
  <si>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</si>
  <si>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</si>
  <si>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</si>
  <si>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</si>
  <si>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</si>
  <si>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</si>
  <si>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</si>
  <si>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</si>
  <si>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</si>
  <si>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</si>
  <si>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</si>
  <si>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</si>
  <si>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</si>
  <si>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</si>
  <si>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</si>
  <si>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</si>
  <si>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</si>
  <si>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</si>
  <si>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</si>
  <si>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</si>
  <si>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</si>
  <si>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</si>
  <si>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</si>
  <si>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</si>
  <si>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</si>
  <si>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</si>
  <si>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</si>
  <si>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</si>
  <si>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</si>
  <si>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</si>
  <si>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</si>
  <si>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</si>
  <si>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</si>
  <si>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</si>
  <si>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</si>
  <si>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</si>
  <si>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</si>
  <si>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</si>
  <si>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</si>
  <si>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</si>
  <si>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</si>
  <si>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</si>
  <si>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</si>
  <si>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</si>
  <si>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</si>
  <si>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</si>
  <si>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</si>
  <si>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</si>
  <si>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</si>
  <si>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</si>
  <si>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</si>
  <si>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</si>
  <si>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</si>
  <si>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</si>
  <si>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</si>
  <si>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</si>
  <si>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</si>
  <si>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</si>
  <si>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</si>
  <si>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</si>
  <si>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</si>
  <si>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</si>
  <si>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</si>
  <si>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</si>
  <si>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</si>
  <si>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</si>
  <si>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</si>
  <si>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</si>
  <si>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</si>
  <si>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</si>
  <si>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</si>
  <si>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</si>
  <si>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</si>
  <si>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</si>
  <si>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</si>
  <si>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</si>
  <si>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</si>
  <si>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</si>
  <si>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</si>
  <si>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</si>
  <si>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</si>
  <si>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</si>
  <si>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</si>
  <si>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</si>
  <si>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</si>
  <si>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</si>
  <si>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</si>
  <si>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</si>
  <si>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</si>
  <si>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</si>
  <si>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</si>
  <si>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</si>
  <si>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</si>
  <si>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</si>
  <si>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</si>
  <si>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</si>
  <si>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</si>
  <si>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</si>
  <si>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</si>
  <si>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</si>
  <si>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</si>
  <si>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</si>
  <si>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</si>
  <si>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</si>
  <si>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</si>
  <si>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</si>
  <si>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</si>
  <si>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</si>
  <si>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</si>
  <si>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</si>
  <si>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</si>
  <si>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</si>
  <si>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</si>
  <si>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</si>
  <si>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</si>
  <si>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</si>
  <si>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</si>
  <si>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</si>
  <si>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</si>
  <si>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</si>
  <si>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</si>
  <si>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</si>
  <si>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</si>
  <si>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</si>
  <si>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</si>
  <si>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</si>
  <si>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</si>
  <si>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</si>
  <si>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</si>
  <si>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</si>
  <si>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</si>
  <si>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</si>
  <si>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</si>
  <si>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</si>
  <si>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</si>
  <si>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</si>
  <si>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</si>
  <si>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</si>
  <si>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</si>
  <si>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</si>
  <si>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</si>
  <si>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</si>
  <si>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</si>
  <si>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</si>
  <si>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</si>
  <si>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</si>
  <si>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</si>
  <si>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</si>
  <si>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</si>
  <si>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</si>
  <si>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</si>
  <si>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</si>
  <si>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</si>
  <si>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</si>
  <si>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</si>
  <si>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</si>
  <si>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</si>
  <si>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</si>
  <si>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</si>
  <si>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</si>
  <si>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</si>
  <si>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</si>
  <si>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</si>
  <si>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</si>
  <si>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</si>
  <si>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</si>
  <si>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</si>
  <si>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</si>
  <si>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</si>
  <si>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</si>
  <si>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</si>
  <si>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</si>
  <si>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</si>
  <si>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</si>
  <si>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</si>
  <si>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</si>
  <si>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</si>
  <si>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</si>
  <si>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</si>
  <si>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</si>
  <si>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</si>
  <si>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</si>
  <si>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</si>
  <si>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</si>
  <si>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</si>
  <si>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</si>
  <si>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</si>
  <si>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</si>
  <si>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</si>
  <si>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</si>
  <si>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</si>
  <si>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</si>
  <si>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</si>
  <si>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</si>
  <si>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</si>
  <si>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</si>
  <si>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</si>
  <si>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</si>
  <si>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</si>
  <si>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</si>
  <si>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</si>
  <si>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</si>
  <si>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</si>
  <si>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</si>
  <si>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</si>
  <si>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</si>
  <si>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</si>
  <si>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</si>
  <si>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</si>
  <si>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</si>
  <si>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</si>
  <si>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</si>
  <si>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</si>
  <si>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</si>
  <si>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</si>
  <si>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</si>
  <si>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</si>
  <si>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</si>
  <si>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</si>
  <si>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</si>
  <si>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</si>
  <si>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</si>
  <si>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</si>
  <si>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</si>
  <si>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</si>
  <si>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</si>
  <si>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</si>
  <si>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</si>
  <si>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</si>
  <si>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</si>
  <si>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</si>
  <si>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</si>
  <si>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</si>
  <si>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</si>
  <si>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</si>
  <si>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</si>
  <si>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</si>
  <si>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</si>
  <si>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</si>
  <si>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</si>
  <si>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</si>
  <si>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</si>
  <si>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</si>
  <si>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</si>
  <si>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</si>
  <si>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</si>
  <si>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</si>
  <si>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</si>
  <si>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</si>
  <si>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</si>
  <si>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</si>
  <si>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</si>
  <si>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</si>
  <si>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</si>
  <si>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</si>
  <si>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</si>
  <si>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</si>
  <si>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</si>
  <si>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</si>
  <si>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</si>
  <si>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</si>
  <si>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</si>
  <si>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</si>
  <si>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</si>
  <si>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</si>
  <si>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</si>
  <si>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</si>
  <si>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</si>
  <si>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</si>
  <si>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</si>
  <si>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</si>
  <si>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</si>
  <si>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</si>
  <si>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</si>
  <si>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</si>
  <si>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</si>
  <si>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</si>
  <si>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</si>
  <si>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</si>
  <si>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</si>
  <si>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</si>
  <si>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</si>
  <si>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</si>
  <si>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</si>
  <si>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</si>
  <si>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</si>
  <si>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</si>
  <si>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</si>
  <si>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</si>
  <si>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</si>
  <si>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</si>
  <si>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</si>
  <si>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</si>
  <si>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</si>
  <si>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</si>
  <si>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</si>
  <si>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</si>
  <si>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</si>
  <si>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</si>
  <si>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</si>
  <si>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</si>
  <si>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</si>
  <si>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</si>
  <si>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</si>
  <si>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</si>
  <si>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</si>
  <si>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</si>
  <si>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</si>
  <si>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</si>
  <si>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</si>
  <si>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</si>
  <si>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</si>
  <si>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</si>
  <si>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</si>
  <si>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</si>
  <si>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</si>
  <si>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</si>
  <si>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</si>
  <si>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</si>
  <si>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</si>
  <si>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</si>
  <si>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</si>
  <si>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</si>
  <si>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</si>
  <si>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</si>
  <si>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</si>
  <si>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</si>
  <si>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</si>
  <si>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</si>
  <si>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</si>
  <si>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</si>
  <si>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</si>
  <si>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</si>
  <si>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</si>
  <si>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</si>
  <si>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</si>
  <si>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</si>
  <si>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</si>
  <si>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</si>
  <si>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</si>
  <si>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</si>
  <si>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</si>
  <si>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</si>
  <si>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</si>
  <si>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</si>
  <si>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</si>
  <si>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</si>
  <si>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</si>
  <si>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</si>
  <si>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</si>
  <si>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</si>
  <si>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</si>
  <si>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</si>
  <si>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</si>
  <si>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</si>
  <si>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</si>
  <si>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</si>
  <si>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</si>
  <si>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</si>
  <si>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</si>
  <si>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</si>
  <si>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</si>
  <si>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</si>
  <si>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</si>
  <si>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</si>
  <si>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</si>
  <si>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</si>
  <si>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</si>
  <si>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</si>
  <si>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</si>
  <si>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</si>
  <si>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</si>
  <si>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</si>
  <si>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</si>
  <si>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</si>
  <si>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</si>
  <si>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</si>
  <si>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</si>
  <si>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</si>
  <si>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</si>
  <si>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</si>
  <si>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</si>
  <si>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</si>
  <si>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</si>
  <si>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</si>
  <si>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</si>
  <si>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</si>
  <si>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</si>
  <si>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</si>
  <si>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</si>
  <si>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</si>
  <si>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</si>
  <si>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</si>
  <si>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</si>
  <si>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</si>
  <si>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</si>
  <si>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</si>
  <si>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</si>
  <si>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</si>
  <si>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</si>
  <si>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</si>
  <si>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</si>
  <si>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</si>
  <si>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</si>
  <si>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</si>
  <si>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</si>
  <si>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</si>
  <si>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</si>
  <si>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</si>
  <si>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</si>
  <si>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</si>
  <si>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</si>
  <si>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</si>
  <si>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</si>
  <si>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</si>
  <si>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</si>
  <si>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</si>
  <si>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</si>
  <si>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</si>
  <si>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</si>
  <si>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</si>
  <si>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</si>
  <si>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</si>
  <si>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</si>
  <si>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</si>
  <si>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</si>
  <si>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</si>
  <si>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</si>
  <si>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</si>
  <si>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</si>
  <si>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</si>
  <si>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</si>
  <si>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</si>
  <si>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</si>
  <si>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</si>
  <si>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</si>
  <si>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</si>
  <si>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</si>
  <si>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</si>
  <si>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</si>
  <si>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</si>
  <si>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</si>
  <si>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</si>
  <si>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</si>
  <si>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</si>
  <si>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</si>
  <si>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</si>
  <si>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</si>
  <si>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</si>
  <si>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</si>
  <si>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</si>
  <si>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</si>
  <si>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</si>
  <si>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</si>
  <si>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</si>
  <si>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</si>
  <si>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</si>
  <si>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</si>
  <si>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</si>
  <si>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</si>
  <si>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</si>
  <si>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</si>
  <si>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</si>
  <si>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</si>
  <si>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</si>
  <si>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</si>
  <si>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</si>
  <si>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</si>
  <si>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</si>
  <si>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</si>
  <si>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</si>
  <si>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</si>
  <si>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</si>
  <si>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</si>
  <si>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</si>
  <si>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</si>
  <si>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</si>
  <si>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</si>
  <si>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</si>
  <si>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</si>
  <si>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</si>
  <si>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</si>
  <si>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</si>
  <si>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</si>
  <si>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</si>
  <si>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</si>
  <si>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</si>
  <si>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</si>
  <si>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</si>
  <si>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</si>
  <si>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</si>
  <si>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</si>
  <si>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</si>
  <si>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</si>
  <si>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</si>
  <si>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</si>
  <si>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</si>
  <si>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</si>
  <si>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</si>
  <si>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</si>
  <si>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</si>
  <si>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</si>
  <si>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</si>
  <si>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</si>
  <si>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</si>
  <si>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</si>
  <si>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</si>
  <si>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</si>
  <si>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</si>
  <si>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</si>
  <si>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</si>
  <si>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</si>
  <si>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</si>
  <si>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</si>
  <si>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</si>
  <si>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</si>
  <si>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</si>
  <si>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</si>
  <si>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</si>
  <si>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</si>
  <si>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</si>
  <si>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</si>
  <si>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</si>
  <si>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</si>
  <si>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</si>
  <si>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</si>
  <si>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</si>
  <si>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</si>
  <si>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</si>
  <si>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</si>
  <si>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</si>
  <si>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</si>
  <si>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</si>
  <si>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</si>
  <si>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</si>
  <si>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</si>
  <si>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</si>
  <si>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</si>
  <si>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</si>
  <si>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</si>
  <si>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</si>
  <si>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</si>
  <si>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</si>
  <si>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</si>
  <si>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</si>
  <si>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</si>
  <si>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</si>
  <si>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</si>
  <si>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</si>
  <si>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</si>
  <si>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</si>
  <si>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</si>
  <si>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</si>
  <si>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</si>
  <si>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</si>
  <si>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</si>
  <si>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</si>
  <si>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</si>
  <si>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</si>
  <si>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</si>
  <si>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</si>
  <si>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</si>
  <si>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</si>
  <si>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</si>
  <si>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</si>
  <si>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</si>
  <si>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</si>
  <si>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</si>
  <si>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</si>
  <si>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</si>
  <si>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</si>
  <si>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</si>
  <si>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</si>
  <si>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</si>
  <si>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</si>
  <si>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</si>
  <si>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</si>
  <si>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</si>
  <si>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</si>
  <si>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</si>
  <si>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</si>
  <si>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</si>
  <si>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</si>
  <si>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</si>
  <si>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</si>
  <si>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</si>
  <si>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</si>
  <si>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</si>
  <si>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</si>
  <si>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</si>
  <si>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</si>
  <si>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</si>
  <si>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</si>
  <si>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</si>
  <si>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</si>
  <si>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</si>
  <si>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</si>
  <si>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</si>
  <si>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</si>
  <si>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</si>
  <si>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</si>
  <si>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</si>
  <si>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</si>
  <si>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</si>
  <si>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</si>
  <si>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</si>
  <si>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</si>
  <si>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</si>
  <si>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</si>
  <si>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</si>
  <si>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</si>
  <si>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</si>
  <si>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</si>
  <si>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</si>
  <si>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</si>
  <si>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</si>
  <si>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</si>
  <si>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</si>
  <si>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</si>
  <si>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</si>
  <si>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</si>
  <si>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</si>
  <si>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</si>
  <si>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</si>
  <si>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</si>
  <si>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</si>
  <si>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</si>
  <si>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</si>
  <si>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</si>
  <si>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</si>
  <si>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</si>
  <si>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</si>
  <si>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</si>
  <si>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</si>
  <si>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</si>
  <si>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</si>
  <si>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</si>
  <si>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</si>
  <si>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</si>
  <si>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</si>
  <si>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</si>
  <si>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</si>
  <si>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</si>
  <si>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</si>
  <si>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</si>
  <si>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</si>
  <si>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</si>
  <si>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</si>
  <si>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</si>
  <si>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</si>
  <si>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</si>
  <si>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</si>
  <si>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</si>
  <si>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</si>
  <si>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</si>
  <si>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</si>
  <si>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</si>
  <si>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</si>
  <si>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</si>
  <si>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</si>
  <si>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</si>
  <si>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</si>
  <si>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</si>
  <si>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</si>
  <si>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</si>
  <si>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</si>
  <si>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</si>
  <si>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</si>
  <si>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</si>
  <si>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</si>
  <si>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</si>
  <si>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</si>
  <si>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</si>
  <si>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</si>
  <si>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</si>
  <si>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</si>
  <si>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</si>
  <si>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</si>
  <si>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</si>
  <si>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</si>
  <si>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</si>
  <si>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</si>
  <si>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</si>
  <si>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</si>
  <si>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</si>
  <si>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</si>
  <si>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</si>
  <si>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</si>
  <si>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</si>
  <si>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</si>
  <si>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</si>
  <si>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</si>
  <si>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</si>
  <si>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</si>
  <si>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</si>
  <si>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</si>
  <si>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</si>
  <si>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</si>
  <si>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</si>
  <si>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</si>
  <si>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</si>
  <si>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</si>
  <si>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</si>
  <si>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</si>
  <si>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</si>
  <si>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</si>
  <si>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</si>
  <si>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</si>
  <si>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</si>
  <si>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</si>
  <si>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</si>
  <si>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</si>
  <si>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</si>
  <si>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</si>
  <si>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</si>
  <si>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</si>
  <si>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</si>
  <si>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</si>
  <si>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</si>
  <si>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</si>
  <si>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</si>
  <si>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</si>
  <si>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</si>
  <si>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</si>
  <si>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</si>
  <si>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</si>
  <si>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</si>
  <si>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</si>
  <si>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</si>
  <si>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</si>
  <si>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</si>
  <si>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</si>
  <si>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</si>
  <si>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</si>
  <si>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</si>
  <si>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</si>
  <si>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</si>
  <si>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</si>
  <si>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</si>
  <si>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</si>
  <si>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</si>
  <si>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</si>
  <si>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</si>
  <si>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</si>
  <si>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</si>
  <si>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</si>
  <si>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</si>
  <si>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</si>
  <si>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</si>
  <si>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</si>
  <si>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</si>
  <si>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</si>
  <si>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</si>
  <si>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</si>
  <si>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</si>
  <si>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</si>
  <si>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</si>
  <si>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</si>
  <si>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</si>
  <si>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</si>
  <si>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</si>
  <si>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</si>
  <si>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</si>
  <si>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</si>
  <si>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</si>
  <si>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</si>
  <si>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</si>
  <si>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</si>
  <si>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</si>
  <si>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</si>
  <si>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</si>
  <si>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</si>
  <si>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</si>
  <si>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</si>
  <si>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</si>
  <si>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</si>
  <si>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</si>
  <si>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</si>
  <si>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</si>
  <si>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</si>
  <si>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</si>
  <si>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</si>
  <si>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</si>
  <si>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</si>
  <si>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</si>
  <si>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</si>
  <si>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</si>
  <si>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</si>
  <si>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</si>
  <si>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</si>
  <si>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</si>
  <si>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</si>
  <si>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</si>
  <si>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</si>
  <si>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</si>
  <si>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</si>
  <si>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</si>
  <si>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</si>
  <si>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</si>
  <si>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</si>
  <si>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</si>
  <si>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</si>
  <si>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</si>
  <si>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</si>
  <si>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</si>
  <si>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</si>
  <si>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</si>
  <si>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</si>
  <si>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</si>
  <si>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</si>
  <si>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</si>
  <si>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</si>
  <si>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</si>
  <si>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</si>
  <si>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</si>
  <si>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</si>
  <si>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</si>
  <si>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</si>
  <si>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</si>
  <si>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</si>
  <si>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</si>
  <si>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</si>
  <si>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</si>
  <si>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</si>
  <si>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</si>
  <si>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</si>
  <si>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</si>
  <si>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</si>
  <si>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</si>
  <si>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</si>
  <si>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</si>
  <si>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</si>
  <si>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</si>
  <si>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</si>
  <si>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</si>
  <si>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</si>
  <si>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</si>
  <si>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</si>
  <si>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</si>
  <si>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</si>
  <si>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</si>
  <si>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</si>
  <si>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</si>
  <si>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</si>
  <si>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</si>
  <si>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</si>
  <si>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</si>
  <si>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</si>
  <si>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</si>
  <si>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</si>
  <si>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</si>
  <si>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</si>
  <si>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</si>
  <si>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</si>
  <si>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</si>
  <si>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</si>
  <si>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</si>
  <si>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</si>
  <si>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</si>
  <si>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</si>
  <si>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</si>
  <si>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</si>
  <si>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</si>
  <si>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</si>
  <si>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</si>
  <si>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</si>
  <si>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</si>
  <si>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</si>
  <si>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</si>
  <si>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</si>
  <si>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</si>
  <si>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</si>
  <si>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</si>
  <si>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</si>
  <si>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</si>
  <si>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</si>
  <si>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</si>
  <si>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</si>
  <si>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</si>
  <si>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</si>
  <si>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</si>
  <si>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</si>
  <si>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</si>
  <si>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</si>
  <si>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</si>
  <si>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</si>
  <si>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</si>
  <si>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</si>
  <si>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</si>
  <si>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</si>
  <si>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</si>
  <si>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</si>
  <si>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</si>
  <si>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</si>
  <si>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</si>
  <si>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</si>
  <si>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</si>
  <si>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</si>
  <si>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</si>
  <si>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</si>
  <si>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</si>
  <si>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</si>
  <si>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</si>
  <si>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</si>
  <si>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</si>
  <si>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</si>
  <si>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</si>
  <si>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</si>
  <si>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</si>
  <si>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</si>
  <si>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</si>
  <si>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</si>
  <si>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</si>
  <si>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</si>
  <si>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</si>
  <si>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</si>
  <si>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</si>
  <si>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</si>
  <si>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</si>
  <si>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</si>
  <si>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</si>
  <si>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</si>
  <si>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</si>
  <si>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</si>
  <si>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</si>
  <si>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</si>
  <si>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</si>
  <si>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</si>
  <si>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</si>
  <si>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</si>
  <si>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</si>
  <si>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</si>
  <si>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</si>
  <si>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</si>
  <si>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</si>
  <si>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</si>
  <si>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</si>
  <si>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</si>
  <si>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</si>
  <si>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</si>
  <si>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</si>
  <si>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</si>
  <si>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</si>
  <si>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</si>
  <si>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</si>
  <si>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</si>
  <si>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</si>
  <si>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</si>
  <si>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</si>
  <si>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</si>
  <si>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</si>
  <si>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</si>
  <si>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</si>
  <si>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</si>
  <si>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</si>
  <si>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</si>
  <si>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</si>
  <si>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</si>
  <si>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</si>
  <si>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</si>
  <si>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</si>
  <si>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</si>
  <si>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</si>
  <si>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</si>
  <si>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</si>
  <si>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</si>
  <si>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</si>
  <si>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</si>
  <si>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</si>
  <si>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</si>
  <si>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</si>
  <si>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</si>
  <si>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</si>
  <si>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</si>
  <si>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</si>
  <si>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</si>
  <si>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</si>
  <si>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</si>
  <si>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</si>
  <si>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</si>
  <si>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</si>
  <si>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</si>
  <si>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</si>
  <si>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</si>
  <si>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</si>
  <si>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</si>
  <si>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</si>
  <si>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</si>
  <si>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</si>
  <si>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</si>
  <si>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</si>
  <si>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</si>
  <si>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</si>
  <si>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</si>
  <si>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</si>
  <si>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</si>
  <si>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</si>
  <si>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</si>
  <si>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</si>
  <si>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</si>
  <si>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</si>
  <si>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</si>
  <si>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</si>
  <si>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</si>
  <si>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</si>
  <si>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</si>
  <si>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</si>
  <si>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</si>
  <si>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</si>
  <si>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</si>
  <si>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</si>
  <si>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</si>
  <si>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</si>
  <si>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</si>
  <si>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</si>
  <si>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</si>
  <si>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</si>
  <si>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</si>
  <si>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</si>
  <si>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</si>
  <si>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</si>
  <si>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</si>
  <si>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</si>
  <si>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</si>
  <si>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</si>
  <si>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</si>
  <si>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</si>
  <si>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</si>
  <si>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</si>
  <si>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</si>
  <si>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</si>
  <si>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</si>
  <si>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</si>
  <si>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</si>
  <si>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</si>
  <si>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</si>
  <si>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</si>
  <si>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</si>
  <si>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</si>
  <si>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</si>
  <si>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</si>
  <si>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</si>
  <si>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</si>
  <si>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</si>
  <si>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</si>
  <si>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</si>
  <si>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</si>
  <si>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</si>
  <si>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</si>
  <si>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</si>
  <si>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</si>
  <si>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</si>
  <si>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</si>
  <si>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</si>
  <si>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</si>
  <si>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</si>
  <si>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</si>
  <si>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</si>
  <si>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</si>
  <si>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</si>
  <si>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</si>
  <si>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</si>
  <si>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</si>
  <si>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</si>
  <si>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</si>
  <si>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</si>
  <si>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</si>
  <si>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</si>
  <si>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</si>
  <si>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</si>
  <si>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</si>
  <si>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</si>
  <si>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</si>
  <si>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</si>
  <si>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</si>
  <si>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</si>
  <si>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</si>
  <si>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</si>
  <si>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</si>
  <si>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</si>
  <si>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</si>
  <si>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</si>
  <si>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</si>
  <si>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</si>
  <si>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</si>
  <si>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</si>
  <si>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</si>
  <si>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</si>
  <si>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</si>
  <si>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</si>
  <si>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</si>
  <si>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</si>
  <si>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</si>
  <si>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</si>
  <si>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</si>
  <si>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</si>
  <si>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</si>
  <si>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</si>
  <si>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</si>
  <si>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</si>
  <si>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</si>
  <si>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</si>
  <si>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</si>
  <si>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</si>
  <si>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</si>
  <si>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</si>
  <si>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</si>
  <si>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</si>
  <si>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</si>
  <si>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</si>
  <si>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</si>
  <si>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</si>
  <si>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</si>
  <si>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</si>
  <si>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</si>
  <si>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</si>
  <si>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</si>
  <si>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</si>
  <si>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</si>
  <si>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</si>
  <si>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</si>
  <si>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</si>
  <si>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</si>
  <si>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</si>
  <si>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</si>
  <si>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</si>
  <si>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</si>
  <si>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</si>
  <si>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</si>
  <si>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</si>
  <si>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</si>
  <si>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</si>
  <si>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</si>
  <si>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</si>
  <si>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</si>
  <si>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</si>
  <si>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</si>
  <si>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</si>
  <si>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</si>
  <si>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</si>
  <si>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</si>
  <si>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</si>
  <si>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</si>
  <si>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</si>
  <si>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</si>
  <si>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</si>
  <si>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</si>
  <si>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</si>
  <si>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</si>
  <si>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</si>
  <si>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</si>
  <si>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</si>
  <si>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</si>
  <si>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</si>
  <si>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</si>
  <si>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</si>
  <si>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</si>
  <si>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</si>
  <si>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</si>
  <si>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</si>
  <si>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</si>
  <si>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</si>
  <si>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</si>
  <si>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</si>
  <si>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</si>
  <si>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</si>
  <si>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</si>
  <si>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</si>
  <si>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</si>
  <si>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</si>
  <si>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</si>
  <si>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</si>
  <si>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</si>
  <si>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</si>
  <si>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</si>
  <si>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</si>
  <si>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</si>
  <si>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</si>
  <si>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</si>
  <si>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</si>
  <si>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</si>
  <si>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</si>
  <si>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</si>
  <si>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</si>
  <si>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</si>
  <si>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</si>
  <si>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</si>
  <si>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</si>
  <si>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</si>
  <si>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</si>
  <si>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</si>
  <si>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</si>
  <si>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</si>
  <si>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</si>
  <si>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</si>
  <si>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</si>
  <si>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</si>
  <si>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</si>
  <si>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</si>
  <si>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</si>
  <si>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</si>
  <si>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</si>
  <si>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</si>
  <si>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</si>
  <si>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</si>
  <si>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</si>
  <si>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</si>
  <si>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</si>
  <si>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</si>
  <si>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</si>
  <si>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</si>
  <si>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</si>
  <si>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</si>
  <si>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</si>
  <si>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</si>
  <si>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</si>
  <si>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</si>
  <si>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</si>
  <si>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</si>
  <si>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</si>
  <si>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</si>
  <si>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</si>
  <si>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</si>
  <si>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</si>
  <si>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</si>
  <si>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</si>
  <si>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</si>
  <si>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</si>
  <si>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</si>
  <si>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</si>
  <si>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</si>
  <si>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</si>
  <si>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</si>
  <si>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</si>
  <si>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</si>
  <si>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</si>
  <si>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</si>
  <si>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</si>
  <si>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</si>
  <si>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</si>
  <si>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</si>
  <si>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</si>
  <si>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</si>
  <si>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</si>
  <si>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</si>
  <si>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</si>
  <si>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</si>
  <si>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</si>
  <si>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</si>
  <si>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</si>
  <si>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</si>
  <si>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</si>
  <si>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</si>
  <si>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</si>
  <si>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</si>
  <si>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</si>
  <si>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</si>
  <si>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</si>
  <si>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</si>
  <si>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</si>
  <si>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</si>
  <si>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</si>
  <si>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</si>
  <si>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</si>
  <si>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</si>
  <si>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</si>
  <si>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</si>
  <si>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</si>
  <si>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</si>
  <si>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</si>
  <si>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</si>
  <si>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</si>
  <si>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</si>
  <si>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</si>
  <si>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</si>
  <si>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</si>
  <si>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</si>
  <si>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</si>
  <si>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</si>
  <si>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</si>
  <si>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</si>
  <si>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</si>
  <si>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</si>
  <si>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</si>
  <si>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</si>
  <si>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</si>
  <si>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</si>
  <si>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</si>
  <si>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</si>
  <si>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</si>
  <si>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</si>
  <si>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</si>
  <si>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</si>
  <si>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</si>
  <si>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</si>
  <si>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</si>
  <si>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</si>
  <si>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</si>
  <si>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</si>
  <si>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</si>
  <si>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</si>
  <si>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</si>
  <si>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</si>
  <si>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</si>
  <si>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</si>
  <si>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</si>
  <si>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</si>
  <si>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</si>
  <si>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</si>
  <si>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</si>
  <si>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</si>
  <si>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</si>
  <si>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</si>
  <si>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</si>
  <si>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</si>
  <si>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</si>
  <si>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</si>
  <si>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</si>
  <si>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</si>
  <si>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</si>
  <si>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</si>
  <si>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</si>
  <si>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</si>
  <si>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</si>
  <si>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</si>
  <si>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</si>
  <si>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</si>
  <si>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</si>
  <si>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</si>
  <si>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</si>
  <si>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</si>
  <si>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</si>
  <si>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</si>
  <si>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</si>
  <si>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</si>
  <si>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</si>
  <si>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</si>
  <si>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</si>
  <si>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</si>
  <si>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</si>
  <si>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</si>
  <si>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</si>
  <si>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</si>
  <si>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</si>
  <si>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</si>
  <si>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</si>
  <si>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</si>
  <si>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</si>
  <si>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</si>
  <si>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</si>
  <si>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</si>
  <si>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</si>
  <si>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</si>
  <si>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</si>
  <si>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</si>
  <si>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</si>
  <si>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</si>
  <si>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</si>
  <si>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</si>
  <si>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</si>
  <si>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</si>
  <si>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</si>
  <si>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</si>
  <si>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</si>
  <si>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</si>
  <si>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</si>
  <si>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</si>
  <si>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</si>
  <si>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</si>
  <si>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</si>
  <si>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</si>
  <si>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</si>
  <si>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</si>
  <si>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</si>
  <si>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</si>
  <si>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</si>
  <si>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</si>
  <si>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</si>
  <si>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</si>
  <si>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</si>
  <si>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</si>
  <si>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</si>
  <si>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</si>
  <si>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</si>
  <si>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</si>
  <si>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</si>
  <si>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</si>
  <si>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</si>
  <si>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</si>
  <si>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</si>
  <si>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</si>
  <si>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</si>
  <si>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</si>
  <si>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</si>
  <si>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</si>
  <si>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</si>
  <si>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</si>
  <si>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</si>
  <si>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</si>
  <si>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</si>
  <si>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</si>
  <si>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</si>
  <si>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</si>
  <si>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</si>
  <si>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</si>
  <si>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</si>
  <si>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</si>
  <si>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</si>
  <si>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</si>
  <si>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</si>
  <si>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</si>
  <si>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</si>
  <si>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</si>
  <si>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</si>
  <si>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</si>
  <si>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</si>
  <si>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</si>
  <si>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</si>
  <si>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</si>
  <si>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</si>
  <si>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</si>
  <si>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</si>
  <si>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</si>
  <si>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</si>
  <si>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</si>
  <si>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</si>
  <si>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</si>
  <si>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</si>
  <si>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</si>
  <si>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</si>
  <si>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</si>
  <si>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</si>
  <si>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</si>
  <si>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</si>
  <si>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</si>
  <si>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</si>
  <si>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</si>
  <si>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</si>
  <si>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</si>
  <si>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</si>
  <si>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</si>
  <si>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</si>
  <si>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</si>
  <si>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</si>
  <si>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</si>
  <si>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</si>
  <si>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</si>
  <si>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</si>
  <si>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</si>
  <si>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</si>
  <si>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</si>
  <si>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</si>
  <si>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</si>
  <si>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</si>
  <si>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</si>
  <si>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</si>
  <si>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</si>
  <si>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</si>
  <si>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</si>
  <si>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</si>
  <si>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</si>
  <si>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</si>
  <si>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</si>
  <si>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</si>
  <si>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</si>
  <si>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</si>
  <si>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</si>
  <si>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</si>
  <si>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</si>
  <si>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</si>
  <si>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</si>
  <si>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</si>
  <si>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</si>
  <si>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</si>
  <si>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</si>
  <si>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</si>
  <si>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</si>
  <si>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</si>
  <si>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</si>
  <si>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</si>
  <si>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</si>
  <si>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</si>
  <si>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</si>
  <si>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</si>
  <si>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</si>
  <si>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</si>
  <si>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</si>
  <si>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</si>
  <si>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</si>
  <si>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</si>
  <si>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</si>
  <si>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</si>
  <si>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</si>
  <si>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</si>
  <si>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</si>
  <si>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</si>
  <si>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</si>
  <si>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</si>
  <si>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</si>
  <si>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</si>
  <si>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</si>
  <si>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</si>
  <si>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</si>
  <si>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</si>
  <si>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</si>
  <si>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</si>
  <si>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</si>
  <si>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</si>
  <si>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</si>
  <si>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</si>
  <si>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</si>
  <si>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</si>
  <si>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</si>
  <si>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</si>
  <si>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</si>
  <si>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</si>
  <si>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</si>
  <si>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</si>
  <si>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</si>
  <si>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</si>
  <si>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</si>
  <si>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</si>
  <si>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</si>
  <si>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</si>
  <si>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</si>
  <si>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</si>
  <si>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</si>
  <si>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</si>
  <si>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</si>
  <si>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</si>
  <si>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</si>
  <si>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</si>
  <si>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</si>
  <si>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</si>
  <si>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</si>
  <si>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</si>
  <si>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</si>
  <si>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</si>
  <si>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</si>
  <si>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</si>
  <si>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</si>
  <si>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</si>
  <si>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</si>
  <si>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</si>
  <si>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</si>
  <si>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</si>
  <si>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</si>
  <si>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</si>
  <si>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</si>
  <si>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</si>
  <si>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</si>
  <si>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</si>
  <si>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</si>
  <si>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</si>
  <si>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</si>
  <si>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</si>
  <si>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</si>
  <si>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</si>
  <si>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</si>
  <si>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</si>
  <si>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</si>
  <si>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</si>
  <si>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</si>
  <si>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</si>
  <si>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</si>
  <si>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</si>
  <si>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</si>
  <si>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</si>
  <si>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</si>
  <si>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</si>
  <si>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</si>
  <si>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</si>
  <si>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</si>
  <si>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</si>
  <si>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</si>
  <si>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</si>
  <si>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</si>
  <si>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</si>
  <si>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</si>
  <si>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</si>
  <si>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</si>
  <si>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</si>
  <si>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</si>
  <si>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</si>
  <si>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</si>
  <si>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</si>
  <si>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</si>
  <si>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</si>
  <si>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</si>
  <si>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</si>
  <si>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</si>
  <si>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</si>
  <si>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</si>
  <si>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</si>
  <si>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</si>
  <si>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</si>
  <si>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</si>
  <si>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</si>
  <si>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</si>
  <si>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</si>
  <si>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</si>
  <si>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</si>
  <si>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</si>
  <si>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</si>
  <si>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</si>
  <si>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</si>
  <si>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</si>
  <si>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</si>
  <si>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</si>
  <si>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</si>
  <si>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</si>
  <si>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</si>
  <si>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</si>
  <si>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</si>
  <si>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</si>
  <si>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</si>
  <si>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</si>
  <si>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</si>
  <si>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</si>
  <si>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</si>
  <si>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</si>
  <si>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</si>
  <si>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</si>
  <si>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</si>
  <si>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</si>
  <si>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</si>
  <si>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</si>
  <si>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</si>
  <si>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</si>
  <si>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</si>
  <si>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</si>
  <si>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</si>
  <si>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</si>
  <si>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</si>
  <si>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</si>
  <si>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</si>
  <si>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</si>
  <si>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</si>
  <si>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</si>
  <si>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</si>
  <si>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</si>
  <si>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</si>
  <si>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</si>
  <si>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</si>
  <si>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</si>
  <si>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</si>
  <si>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</si>
  <si>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</si>
  <si>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</si>
  <si>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</si>
  <si>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</si>
  <si>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</si>
  <si>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</si>
  <si>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</si>
  <si>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</si>
  <si>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</si>
  <si>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</si>
  <si>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</si>
  <si>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</si>
  <si>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</si>
  <si>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</si>
  <si>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</si>
  <si>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</si>
  <si>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</si>
  <si>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</si>
  <si>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</si>
  <si>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</si>
  <si>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</si>
  <si>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</si>
  <si>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</si>
  <si>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</si>
  <si>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</si>
  <si>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</si>
  <si>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</si>
  <si>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</si>
  <si>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</si>
  <si>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</si>
  <si>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</si>
  <si>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</si>
  <si>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</si>
  <si>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</si>
  <si>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</si>
  <si>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</si>
  <si>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</si>
  <si>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</si>
  <si>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</si>
  <si>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</si>
  <si>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</si>
  <si>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</si>
  <si>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</si>
  <si>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</si>
  <si>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</si>
  <si>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</si>
  <si>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</si>
  <si>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</si>
  <si>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</si>
  <si>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</si>
  <si>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</si>
  <si>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</si>
  <si>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</si>
  <si>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</si>
  <si>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</si>
  <si>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</si>
  <si>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</si>
  <si>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</si>
  <si>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</si>
  <si>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</si>
  <si>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</si>
  <si>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</si>
  <si>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</si>
  <si>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</si>
  <si>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</si>
  <si>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</si>
  <si>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</si>
  <si>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</si>
  <si>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</si>
  <si>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</si>
  <si>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</si>
  <si>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</si>
  <si>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</si>
  <si>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</si>
  <si>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</si>
  <si>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</si>
  <si>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</si>
  <si>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</si>
  <si>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</si>
  <si>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</si>
  <si>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</si>
  <si>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</si>
  <si>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</si>
  <si>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</si>
  <si>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</si>
  <si>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</si>
  <si>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</si>
  <si>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</si>
  <si>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</si>
  <si>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</si>
  <si>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</si>
  <si>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</si>
  <si>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</si>
  <si>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</si>
  <si>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</si>
  <si>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</si>
  <si>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</si>
  <si>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</si>
  <si>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</si>
  <si>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</si>
  <si>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</si>
  <si>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</si>
  <si>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</si>
  <si>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</si>
  <si>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</si>
  <si>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</si>
  <si>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</si>
  <si>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</si>
  <si>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</si>
  <si>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</si>
  <si>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</si>
  <si>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</si>
  <si>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</si>
  <si>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</si>
  <si>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</si>
  <si>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</si>
  <si>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</si>
  <si>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</si>
  <si>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</si>
  <si>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</si>
  <si>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</si>
  <si>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</si>
  <si>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</si>
  <si>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</si>
  <si>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</si>
  <si>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</si>
  <si>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</si>
  <si>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</si>
  <si>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</si>
  <si>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</si>
  <si>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</si>
  <si>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</si>
  <si>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</si>
  <si>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</si>
  <si>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</si>
  <si>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</si>
  <si>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</si>
  <si>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</si>
  <si>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</si>
  <si>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</si>
  <si>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</si>
  <si>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</si>
  <si>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</si>
  <si>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</si>
  <si>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</si>
  <si>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</si>
  <si>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</si>
  <si>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</si>
  <si>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</si>
  <si>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</si>
  <si>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</si>
  <si>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</si>
  <si>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</si>
  <si>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</si>
  <si>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</si>
  <si>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</si>
  <si>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</si>
  <si>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</si>
  <si>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</si>
  <si>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</si>
  <si>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</si>
  <si>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</si>
  <si>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</si>
  <si>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</si>
  <si>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</si>
  <si>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</si>
  <si>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</si>
  <si>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</si>
  <si>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</si>
  <si>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</si>
  <si>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</si>
  <si>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</si>
  <si>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</si>
  <si>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</si>
  <si>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</si>
  <si>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</si>
  <si>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</si>
  <si>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</si>
  <si>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</si>
  <si>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</si>
  <si>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</si>
  <si>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</si>
  <si>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</si>
  <si>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</si>
  <si>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</si>
  <si>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</si>
  <si>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</si>
  <si>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</si>
  <si>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</si>
  <si>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</si>
  <si>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</si>
  <si>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</si>
  <si>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</si>
  <si>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</si>
  <si>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</si>
  <si>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</si>
  <si>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</si>
  <si>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</si>
  <si>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</si>
  <si>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</si>
  <si>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</si>
  <si>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</si>
  <si>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</si>
  <si>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</si>
  <si>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</si>
  <si>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</si>
  <si>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</si>
  <si>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</si>
  <si>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</si>
  <si>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</si>
  <si>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</si>
  <si>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</si>
  <si>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</si>
  <si>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</si>
  <si>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</si>
  <si>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</si>
  <si>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</si>
  <si>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</si>
  <si>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</si>
  <si>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</si>
  <si>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</si>
  <si>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</si>
  <si>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</si>
  <si>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</si>
  <si>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</si>
  <si>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</si>
  <si>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</si>
  <si>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</si>
  <si>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</si>
  <si>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</si>
  <si>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</si>
  <si>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</si>
  <si>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</si>
  <si>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</si>
  <si>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</si>
  <si>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</si>
  <si>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</si>
  <si>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</si>
  <si>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</si>
  <si>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</si>
  <si>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</si>
  <si>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</si>
  <si>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</si>
  <si>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</si>
  <si>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</si>
  <si>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</si>
  <si>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</si>
  <si>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</si>
  <si>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</si>
  <si>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</si>
  <si>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</si>
  <si>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</si>
  <si>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</si>
  <si>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</si>
  <si>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</si>
  <si>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</si>
  <si>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</si>
  <si>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</si>
  <si>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</si>
  <si>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</si>
  <si>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</si>
  <si>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</si>
  <si>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</si>
  <si>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</si>
  <si>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</si>
  <si>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</si>
  <si>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</si>
  <si>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</si>
  <si>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</si>
  <si>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</si>
  <si>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</si>
  <si>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</si>
  <si>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</si>
  <si>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</si>
  <si>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</si>
  <si>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</si>
  <si>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</si>
  <si>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</si>
  <si>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</si>
  <si>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</si>
  <si>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</si>
  <si>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</si>
  <si>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</si>
  <si>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</si>
  <si>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</si>
  <si>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</si>
  <si>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</si>
  <si>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</si>
  <si>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</si>
  <si>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</si>
  <si>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</si>
  <si>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</si>
  <si>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</si>
  <si>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</si>
  <si>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</si>
  <si>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</si>
  <si>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</si>
  <si>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</si>
  <si>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</si>
  <si>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</si>
  <si>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</si>
  <si>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</si>
  <si>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</si>
  <si>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</si>
  <si>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</si>
  <si>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</si>
  <si>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</si>
  <si>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</si>
  <si>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</si>
  <si>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</si>
  <si>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</si>
  <si>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</si>
  <si>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</si>
  <si>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</si>
  <si>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</si>
  <si>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</si>
  <si>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</si>
  <si>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</si>
  <si>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</si>
  <si>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</si>
  <si>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</si>
  <si>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</si>
  <si>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</si>
  <si>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</si>
  <si>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</si>
  <si>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</si>
  <si>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</si>
  <si>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</si>
  <si>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</si>
  <si>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</si>
  <si>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</si>
  <si>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</si>
  <si>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</si>
  <si>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</si>
  <si>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</si>
  <si>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</si>
  <si>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</si>
  <si>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</si>
  <si>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</si>
  <si>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</si>
  <si>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</si>
  <si>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</si>
  <si>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</si>
  <si>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</si>
  <si>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</si>
  <si>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</si>
  <si>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</si>
  <si>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</si>
  <si>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</si>
  <si>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</si>
  <si>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</si>
  <si>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</si>
  <si>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</si>
  <si>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</si>
  <si>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</si>
  <si>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</si>
  <si>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</si>
  <si>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</si>
  <si>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</si>
  <si>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</si>
  <si>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</si>
  <si>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</si>
  <si>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</si>
  <si>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</si>
  <si>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</si>
  <si>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</si>
  <si>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</si>
  <si>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</si>
  <si>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</si>
  <si>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</si>
  <si>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</si>
  <si>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</si>
  <si>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</si>
  <si>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</si>
  <si>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</si>
  <si>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</si>
  <si>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</si>
  <si>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</si>
  <si>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</si>
  <si>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</si>
  <si>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</si>
  <si>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</si>
  <si>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</si>
  <si>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</si>
  <si>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</si>
  <si>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</si>
  <si>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</si>
  <si>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</si>
  <si>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</si>
  <si>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</si>
  <si>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</si>
  <si>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</si>
  <si>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</si>
  <si>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</si>
  <si>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</si>
  <si>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</si>
  <si>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</si>
  <si>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</si>
  <si>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</si>
  <si>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</si>
  <si>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</si>
  <si>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</si>
  <si>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</si>
  <si>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</si>
  <si>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</si>
  <si>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</si>
  <si>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</si>
  <si>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</si>
  <si>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</si>
  <si>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</si>
  <si>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</si>
  <si>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</si>
  <si>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</si>
  <si>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</si>
  <si>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</si>
  <si>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</si>
  <si>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</si>
  <si>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</si>
  <si>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</si>
  <si>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</si>
  <si>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</si>
  <si>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</si>
  <si>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</si>
  <si>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</si>
  <si>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</si>
  <si>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</si>
  <si>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</si>
  <si>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</si>
  <si>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</si>
  <si>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</si>
  <si>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</si>
  <si>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</si>
  <si>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</si>
  <si>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</si>
  <si>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</si>
  <si>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</si>
  <si>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</si>
  <si>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</si>
  <si>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</si>
  <si>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</si>
  <si>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</si>
  <si>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</si>
  <si>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</si>
  <si>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</si>
  <si>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</si>
  <si>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</si>
  <si>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</si>
  <si>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</si>
  <si>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</si>
  <si>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</si>
  <si>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</si>
  <si>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</si>
  <si>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</si>
  <si>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</si>
  <si>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</si>
  <si>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</si>
  <si>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</si>
  <si>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</si>
  <si>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</si>
  <si>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</si>
  <si>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</si>
  <si>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</si>
  <si>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</si>
  <si>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</si>
  <si>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</si>
  <si>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</si>
  <si>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</si>
  <si>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</si>
  <si>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</si>
  <si>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</si>
  <si>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</si>
  <si>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</si>
  <si>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</si>
  <si>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</si>
  <si>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</si>
  <si>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</si>
  <si>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</si>
  <si>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</si>
  <si>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</si>
  <si>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</si>
  <si>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</si>
  <si>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</si>
  <si>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</si>
  <si>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</si>
  <si>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</si>
  <si>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</si>
  <si>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</si>
  <si>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</si>
  <si>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</si>
  <si>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</si>
  <si>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</si>
  <si>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</si>
  <si>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</si>
  <si>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</si>
  <si>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</si>
  <si>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</si>
  <si>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</si>
  <si>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</si>
  <si>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</si>
  <si>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</si>
  <si>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</si>
  <si>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</si>
  <si>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</si>
  <si>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</si>
  <si>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</si>
  <si>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</si>
  <si>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</si>
  <si>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</si>
  <si>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</si>
  <si>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</si>
  <si>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</si>
  <si>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</si>
  <si>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</si>
  <si>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</si>
  <si>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</si>
  <si>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</si>
  <si>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</si>
  <si>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</si>
  <si>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</si>
  <si>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</si>
  <si>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</si>
  <si>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</si>
  <si>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</si>
  <si>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</si>
  <si>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</si>
  <si>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</si>
  <si>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</si>
  <si>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</si>
  <si>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</si>
  <si>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</si>
  <si>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</si>
  <si>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</si>
  <si>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</si>
  <si>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</si>
  <si>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</si>
  <si>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</si>
  <si>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</si>
  <si>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</si>
  <si>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</si>
  <si>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</si>
  <si>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</si>
  <si>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</si>
  <si>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</si>
  <si>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</si>
  <si>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</si>
  <si>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</si>
  <si>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</si>
  <si>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</si>
  <si>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</si>
  <si>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</si>
  <si>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</si>
  <si>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</si>
  <si>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</si>
  <si>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</si>
  <si>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</si>
  <si>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</si>
  <si>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</si>
  <si>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</si>
  <si>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</si>
  <si>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</si>
  <si>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</si>
  <si>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</si>
  <si>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</si>
  <si>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</si>
  <si>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</si>
  <si>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</si>
  <si>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</si>
  <si>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</si>
  <si>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</si>
  <si>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</si>
  <si>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</si>
  <si>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</si>
  <si>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</si>
  <si>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</si>
  <si>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</si>
  <si>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</si>
  <si>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</si>
  <si>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</si>
  <si>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</si>
  <si>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</si>
  <si>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</si>
  <si>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</si>
  <si>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</si>
  <si>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</si>
  <si>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</si>
  <si>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</si>
  <si>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</si>
  <si>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</si>
  <si>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</si>
  <si>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</si>
  <si>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</si>
  <si>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</si>
  <si>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</si>
  <si>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</si>
  <si>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</si>
  <si>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</si>
  <si>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</si>
  <si>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</si>
  <si>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</si>
  <si>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</si>
  <si>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</si>
  <si>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</si>
  <si>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</si>
  <si>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</si>
  <si>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</si>
  <si>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</si>
  <si>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</si>
  <si>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</si>
  <si>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</si>
  <si>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</si>
  <si>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</si>
  <si>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</si>
  <si>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</si>
  <si>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</si>
  <si>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</si>
  <si>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</si>
  <si>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</si>
  <si>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</si>
  <si>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</si>
  <si>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</si>
  <si>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</si>
  <si>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</si>
  <si>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</si>
  <si>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</si>
  <si>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</si>
  <si>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</si>
  <si>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</si>
  <si>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</si>
  <si>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</si>
  <si>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</si>
  <si>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</si>
  <si>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</si>
  <si>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</si>
  <si>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</si>
  <si>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</si>
  <si>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</si>
  <si>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</si>
  <si>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</si>
  <si>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</si>
  <si>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</si>
  <si>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</si>
  <si>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</si>
  <si>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</si>
  <si>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</si>
  <si>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</si>
  <si>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</si>
  <si>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</si>
  <si>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</si>
  <si>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</si>
  <si>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</si>
  <si>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</si>
  <si>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</si>
  <si>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</si>
  <si>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</si>
  <si>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</si>
  <si>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</si>
  <si>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</si>
  <si>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</si>
  <si>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</si>
  <si>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</si>
  <si>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</si>
  <si>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</si>
  <si>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</si>
  <si>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</si>
  <si>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</si>
  <si>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</si>
  <si>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</si>
  <si>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</si>
  <si>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</si>
  <si>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</si>
  <si>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</si>
  <si>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</si>
  <si>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</si>
  <si>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</si>
  <si>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</si>
  <si>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</si>
  <si>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</si>
  <si>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</si>
  <si>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</si>
  <si>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</si>
  <si>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</si>
  <si>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</si>
  <si>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</si>
  <si>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</si>
  <si>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</si>
  <si>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</si>
  <si>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</si>
  <si>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</si>
  <si>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</si>
  <si>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</si>
  <si>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</si>
  <si>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</si>
  <si>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</si>
  <si>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</si>
  <si>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</si>
  <si>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</si>
  <si>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</si>
  <si>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</si>
  <si>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</si>
  <si>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</si>
  <si>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</si>
  <si>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</si>
  <si>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</si>
  <si>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</si>
  <si>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</si>
  <si>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</si>
  <si>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</si>
  <si>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</si>
  <si>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</si>
  <si>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</si>
  <si>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</si>
  <si>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</si>
  <si>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</si>
  <si>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</si>
  <si>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</si>
  <si>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</si>
  <si>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</si>
  <si>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</si>
  <si>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</si>
  <si>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</si>
  <si>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</si>
  <si>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</si>
  <si>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</si>
  <si>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</si>
  <si>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</si>
  <si>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</si>
  <si>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</si>
  <si>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</si>
  <si>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</si>
  <si>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</si>
  <si>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</si>
  <si>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</si>
  <si>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</si>
  <si>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</si>
  <si>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</si>
  <si>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</si>
  <si>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</si>
  <si>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</si>
  <si>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</si>
  <si>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</si>
  <si>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</si>
  <si>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</si>
  <si>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</si>
  <si>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</si>
  <si>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</si>
  <si>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</si>
  <si>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</si>
  <si>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</si>
  <si>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</si>
  <si>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</si>
  <si>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</si>
  <si>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</si>
  <si>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</si>
  <si>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</si>
  <si>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</si>
  <si>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</si>
  <si>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</si>
  <si>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</si>
  <si>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</si>
  <si>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</si>
  <si>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</si>
  <si>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</si>
  <si>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</si>
  <si>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</si>
  <si>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</si>
  <si>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</si>
  <si>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</si>
  <si>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</si>
  <si>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</si>
  <si>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</si>
  <si>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</si>
  <si>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</si>
  <si>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</si>
  <si>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</si>
  <si>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</si>
  <si>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</si>
  <si>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</si>
  <si>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</si>
  <si>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</si>
  <si>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</si>
  <si>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</si>
  <si>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</si>
  <si>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</si>
  <si>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</si>
  <si>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</si>
  <si>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</si>
  <si>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</si>
  <si>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</si>
  <si>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</si>
  <si>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</si>
  <si>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</si>
  <si>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</si>
  <si>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</si>
  <si>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</si>
  <si>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</si>
  <si>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</si>
  <si>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</si>
  <si>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</si>
  <si>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</si>
  <si>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</si>
  <si>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</si>
  <si>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</si>
  <si>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</si>
  <si>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</si>
  <si>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</si>
  <si>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</si>
  <si>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</si>
  <si>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</si>
  <si>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</si>
  <si>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</si>
  <si>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</si>
  <si>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</si>
  <si>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</si>
  <si>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</si>
  <si>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</si>
  <si>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</si>
  <si>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</si>
  <si>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</si>
  <si>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</si>
  <si>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</si>
  <si>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</si>
  <si>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</si>
  <si>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</si>
  <si>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</si>
  <si>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</si>
  <si>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</si>
  <si>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</si>
  <si>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</si>
  <si>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</si>
  <si>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</si>
  <si>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</si>
  <si>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</si>
  <si>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</si>
  <si>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</si>
  <si>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</si>
  <si>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</si>
  <si>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</si>
  <si>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</si>
  <si>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</si>
  <si>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</si>
  <si>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</si>
  <si>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</si>
  <si>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</si>
  <si>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</si>
  <si>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</si>
  <si>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</si>
  <si>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</si>
  <si>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</si>
  <si>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</si>
  <si>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</si>
  <si>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</si>
  <si>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</si>
  <si>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</si>
  <si>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</si>
  <si>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</si>
  <si>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</si>
  <si>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</si>
  <si>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</si>
  <si>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</si>
  <si>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</si>
  <si>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</si>
  <si>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</si>
  <si>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</si>
  <si>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</si>
  <si>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</si>
  <si>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</si>
  <si>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</si>
  <si>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</si>
  <si>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</si>
  <si>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</si>
  <si>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</si>
  <si>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</si>
  <si>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</si>
  <si>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</si>
  <si>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</si>
  <si>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</si>
  <si>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</si>
  <si>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</si>
  <si>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</si>
  <si>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</si>
  <si>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</si>
  <si>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</si>
  <si>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</si>
  <si>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</si>
  <si>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</si>
  <si>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</si>
  <si>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</si>
  <si>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</si>
  <si>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</si>
  <si>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</si>
  <si>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</si>
  <si>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</si>
  <si>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</si>
  <si>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</si>
  <si>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</si>
  <si>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</si>
  <si>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</si>
  <si>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</si>
  <si>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</si>
  <si>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</si>
  <si>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</si>
  <si>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</si>
  <si>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</si>
  <si>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</si>
  <si>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</si>
  <si>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</si>
  <si>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</si>
  <si>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</si>
  <si>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</si>
  <si>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</si>
  <si>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</si>
  <si>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</si>
  <si>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</si>
  <si>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</si>
  <si>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</si>
  <si>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</si>
  <si>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</si>
  <si>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</si>
  <si>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</si>
  <si>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</si>
  <si>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</si>
  <si>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</si>
  <si>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</si>
  <si>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</si>
  <si>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</si>
  <si>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</si>
  <si>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</si>
  <si>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</si>
  <si>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</si>
  <si>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</si>
  <si>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</si>
  <si>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</si>
  <si>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</si>
  <si>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</si>
  <si>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</si>
  <si>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</si>
  <si>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</si>
  <si>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</si>
  <si>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</si>
  <si>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</si>
  <si>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</si>
  <si>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</si>
  <si>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</si>
  <si>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</si>
  <si>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</si>
  <si>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</si>
  <si>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</si>
  <si>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</si>
  <si>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</si>
  <si>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</si>
  <si>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</si>
  <si>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</si>
  <si>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</si>
  <si>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</si>
  <si>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</si>
  <si>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</si>
  <si>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</si>
  <si>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</si>
  <si>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</si>
  <si>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</si>
  <si>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</si>
  <si>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</si>
  <si>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</si>
  <si>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</si>
  <si>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</si>
  <si>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</si>
  <si>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</si>
  <si>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</si>
  <si>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</si>
  <si>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</si>
  <si>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</si>
  <si>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</si>
  <si>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</si>
  <si>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</si>
  <si>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</si>
  <si>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</si>
  <si>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</si>
  <si>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</si>
  <si>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</si>
  <si>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</si>
  <si>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</si>
  <si>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</si>
  <si>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</si>
  <si>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</si>
  <si>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</si>
  <si>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</si>
  <si>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</si>
  <si>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</si>
  <si>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</si>
  <si>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</si>
  <si>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</si>
  <si>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</si>
  <si>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</si>
  <si>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</si>
  <si>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</si>
  <si>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</si>
  <si>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</si>
  <si>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</si>
  <si>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</si>
  <si>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</si>
  <si>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</si>
  <si>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</si>
  <si>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</si>
  <si>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</si>
  <si>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</si>
  <si>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</si>
  <si>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</si>
  <si>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</si>
  <si>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</si>
  <si>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</si>
  <si>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</si>
  <si>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</si>
  <si>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</si>
  <si>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</si>
  <si>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</si>
  <si>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</si>
  <si>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</si>
  <si>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</si>
  <si>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</si>
  <si>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</si>
  <si>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</si>
  <si>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</si>
  <si>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</si>
  <si>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</si>
  <si>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</si>
  <si>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</si>
  <si>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</si>
  <si>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</si>
  <si>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</si>
  <si>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</si>
  <si>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</si>
  <si>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</si>
  <si>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</si>
  <si>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</si>
  <si>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</si>
  <si>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</si>
  <si>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</si>
  <si>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</si>
  <si>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</si>
  <si>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</si>
  <si>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</si>
  <si>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</si>
  <si>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</si>
  <si>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</si>
  <si>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</si>
  <si>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</si>
  <si>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</si>
  <si>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</si>
  <si>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</si>
  <si>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</si>
  <si>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</si>
  <si>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</si>
  <si>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</si>
  <si>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</si>
  <si>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</si>
  <si>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</si>
  <si>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</si>
  <si>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</si>
  <si>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</si>
  <si>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</si>
  <si>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</si>
  <si>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</si>
  <si>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</si>
  <si>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</si>
  <si>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</si>
  <si>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</si>
  <si>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</si>
  <si>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</si>
  <si>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</si>
  <si>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</si>
  <si>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</si>
  <si>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</si>
  <si>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</si>
  <si>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</si>
  <si>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</si>
  <si>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</si>
  <si>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</si>
  <si>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</si>
  <si>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</si>
  <si>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</si>
  <si>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</si>
  <si>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</si>
  <si>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</si>
  <si>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</si>
  <si>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</si>
  <si>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</si>
  <si>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</si>
  <si>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</si>
  <si>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</si>
  <si>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</si>
  <si>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</si>
  <si>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</si>
  <si>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</si>
  <si>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</si>
  <si>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</si>
  <si>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</si>
  <si>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</si>
  <si>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</si>
  <si>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</si>
  <si>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</si>
  <si>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</si>
  <si>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</si>
  <si>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</si>
  <si>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</si>
  <si>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</si>
  <si>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</si>
  <si>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</si>
  <si>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</si>
  <si>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</si>
  <si>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</si>
  <si>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</si>
  <si>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</si>
  <si>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</si>
  <si>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</si>
  <si>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</si>
  <si>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</si>
  <si>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</si>
  <si>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</si>
  <si>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</si>
  <si>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</si>
  <si>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</si>
  <si>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</si>
  <si>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</si>
  <si>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</si>
  <si>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</si>
  <si>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</si>
  <si>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</si>
  <si>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</si>
  <si>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</si>
  <si>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</si>
  <si>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</si>
  <si>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</si>
  <si>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</si>
  <si>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</si>
  <si>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</si>
  <si>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</si>
  <si>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</si>
  <si>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</si>
  <si>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</si>
  <si>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</si>
  <si>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</si>
  <si>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</si>
  <si>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</si>
  <si>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</si>
  <si>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</si>
  <si>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</si>
  <si>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</si>
  <si>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</si>
  <si>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</si>
  <si>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</si>
  <si>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</si>
  <si>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</si>
  <si>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</si>
  <si>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</si>
  <si>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</si>
  <si>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</si>
  <si>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</si>
  <si>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</si>
  <si>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</si>
  <si>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</si>
  <si>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</si>
  <si>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</si>
  <si>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</si>
  <si>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</si>
  <si>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</si>
  <si>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</si>
  <si>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</si>
  <si>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</si>
  <si>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</si>
  <si>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</si>
  <si>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</si>
  <si>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</si>
  <si>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</si>
  <si>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</si>
  <si>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</si>
  <si>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</si>
  <si>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</si>
  <si>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</si>
  <si>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</si>
  <si>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</si>
  <si>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</si>
  <si>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</si>
  <si>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</si>
  <si>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</si>
  <si>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</si>
  <si>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</si>
  <si>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</si>
  <si>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</si>
  <si>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</si>
  <si>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</si>
  <si>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</si>
  <si>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</si>
  <si>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</si>
  <si>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</si>
  <si>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</si>
  <si>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</si>
  <si>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</si>
  <si>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</si>
  <si>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</si>
  <si>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</si>
  <si>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</si>
  <si>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</si>
  <si>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</si>
  <si>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</si>
  <si>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</si>
  <si>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</si>
  <si>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</si>
  <si>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</si>
  <si>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</si>
  <si>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</si>
  <si>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</si>
  <si>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</si>
  <si>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</si>
  <si>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</si>
  <si>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</si>
  <si>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</si>
  <si>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</si>
  <si>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</si>
  <si>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</si>
  <si>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</si>
  <si>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</si>
  <si>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</si>
  <si>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</si>
  <si>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</si>
  <si>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</si>
  <si>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</si>
  <si>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</si>
  <si>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</si>
  <si>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</si>
  <si>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</si>
  <si>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</si>
  <si>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</si>
  <si>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</si>
  <si>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</si>
  <si>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</si>
  <si>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</si>
  <si>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</si>
  <si>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</si>
  <si>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</si>
  <si>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</si>
  <si>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</si>
  <si>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</si>
  <si>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</si>
  <si>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</si>
  <si>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</si>
  <si>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</si>
  <si>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</si>
  <si>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</si>
  <si>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</si>
  <si>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</si>
  <si>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</si>
  <si>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</si>
  <si>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</si>
  <si>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</si>
  <si>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</si>
  <si>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</si>
  <si>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</si>
  <si>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</si>
  <si>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</si>
  <si>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</si>
  <si>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</si>
  <si>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</si>
  <si>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</si>
  <si>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</si>
  <si>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</si>
  <si>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</si>
  <si>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</si>
  <si>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</si>
  <si>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</si>
  <si>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</si>
  <si>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</si>
  <si>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</si>
  <si>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</si>
  <si>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</si>
  <si>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</si>
  <si>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</si>
  <si>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</si>
  <si>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</si>
  <si>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</si>
  <si>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</si>
  <si>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</si>
  <si>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</si>
  <si>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</si>
  <si>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</si>
  <si>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</si>
  <si>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</si>
  <si>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</si>
  <si>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</si>
  <si>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</si>
  <si>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</si>
  <si>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</si>
  <si>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</si>
  <si>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</si>
  <si>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</si>
  <si>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</si>
  <si>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</si>
  <si>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</si>
  <si>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</si>
  <si>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</si>
  <si>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</si>
  <si>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</si>
  <si>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</si>
  <si>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</si>
  <si>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</si>
  <si>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</si>
  <si>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</si>
  <si>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</si>
  <si>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</si>
  <si>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</si>
  <si>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</si>
  <si>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</si>
  <si>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</si>
  <si>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</si>
  <si>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</si>
  <si>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</si>
  <si>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</si>
  <si>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</si>
  <si>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</si>
  <si>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</si>
  <si>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</si>
  <si>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</si>
  <si>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</si>
  <si>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</si>
  <si>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</si>
  <si>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</si>
  <si>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</si>
  <si>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</si>
  <si>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</si>
  <si>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</si>
  <si>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</si>
  <si>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</si>
  <si>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</si>
  <si>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</si>
  <si>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</si>
  <si>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</si>
  <si>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</si>
  <si>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</si>
  <si>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</si>
  <si>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</si>
  <si>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</si>
  <si>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</si>
  <si>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</si>
  <si>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</si>
  <si>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</si>
  <si>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</si>
  <si>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</si>
  <si>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</si>
  <si>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</si>
  <si>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</si>
  <si>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</si>
  <si>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</si>
  <si>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</si>
  <si>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</si>
  <si>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</si>
  <si>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</si>
  <si>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</si>
  <si>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</si>
  <si>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</si>
  <si>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</si>
  <si>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</si>
  <si>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</si>
  <si>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</si>
  <si>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</si>
  <si>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</si>
  <si>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</si>
  <si>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</si>
  <si>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</si>
  <si>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</si>
  <si>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</si>
  <si>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</si>
  <si>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</si>
  <si>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</si>
  <si>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</si>
  <si>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</si>
  <si>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</si>
  <si>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</si>
  <si>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</si>
  <si>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</si>
  <si>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</si>
  <si>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</si>
  <si>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</si>
  <si>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</si>
  <si>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</si>
  <si>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</si>
  <si>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</si>
  <si>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</si>
  <si>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</si>
  <si>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</si>
  <si>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</si>
  <si>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</si>
  <si>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</si>
  <si>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</si>
  <si>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</si>
  <si>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</si>
  <si>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</si>
  <si>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</si>
  <si>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</si>
  <si>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</si>
  <si>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</si>
  <si>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</si>
  <si>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</si>
  <si>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</si>
  <si>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</si>
  <si>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</si>
  <si>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</si>
  <si>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</si>
  <si>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</si>
  <si>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</si>
  <si>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</si>
  <si>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</si>
  <si>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</si>
  <si>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</si>
  <si>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</si>
  <si>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</si>
  <si>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</si>
  <si>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</si>
  <si>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</si>
  <si>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</si>
  <si>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</si>
  <si>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</si>
  <si>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</si>
  <si>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</si>
  <si>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</si>
  <si>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</si>
  <si>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</si>
  <si>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</si>
  <si>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</si>
  <si>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</si>
  <si>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</si>
  <si>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</si>
  <si>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</si>
  <si>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</si>
  <si>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</si>
  <si>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</si>
  <si>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</si>
  <si>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</si>
  <si>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</si>
  <si>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</si>
  <si>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</si>
  <si>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</si>
  <si>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</si>
  <si>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</si>
  <si>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</si>
  <si>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</si>
  <si>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</si>
  <si>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</si>
  <si>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</si>
  <si>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</si>
  <si>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</si>
  <si>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</si>
  <si>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</si>
  <si>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</si>
  <si>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</si>
  <si>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</si>
  <si>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</si>
  <si>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</si>
  <si>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</si>
  <si>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</si>
  <si>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</si>
  <si>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</si>
  <si>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</si>
  <si>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</si>
  <si>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</si>
  <si>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</si>
  <si>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</si>
  <si>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</si>
  <si>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</si>
  <si>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</si>
  <si>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</si>
  <si>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</si>
  <si>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</si>
  <si>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</si>
  <si>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</si>
  <si>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</si>
  <si>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</si>
  <si>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</si>
  <si>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</si>
  <si>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</si>
  <si>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</si>
  <si>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</si>
  <si>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</si>
  <si>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</si>
  <si>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</si>
  <si>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</si>
  <si>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</si>
  <si>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</si>
  <si>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</si>
  <si>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</si>
  <si>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</si>
  <si>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</si>
  <si>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</si>
  <si>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</si>
  <si>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</si>
  <si>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</si>
  <si>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</si>
  <si>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</si>
  <si>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</si>
  <si>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</si>
  <si>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</si>
  <si>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</si>
  <si>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</si>
  <si>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</si>
  <si>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</si>
  <si>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</si>
  <si>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</si>
  <si>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</si>
  <si>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</si>
  <si>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</si>
  <si>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</si>
  <si>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</si>
  <si>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</si>
  <si>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</si>
  <si>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</si>
  <si>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</si>
  <si>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</si>
  <si>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</si>
  <si>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</si>
  <si>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</si>
  <si>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</si>
  <si>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</si>
  <si>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</si>
  <si>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</si>
  <si>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</si>
  <si>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</si>
  <si>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</si>
  <si>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</si>
  <si>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</si>
  <si>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</si>
  <si>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</si>
  <si>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</si>
  <si>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</si>
  <si>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</si>
  <si>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</si>
  <si>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</si>
  <si>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</si>
  <si>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</si>
  <si>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</si>
  <si>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</si>
  <si>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</si>
  <si>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</si>
  <si>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</si>
  <si>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</si>
  <si>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</si>
  <si>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</si>
  <si>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</si>
  <si>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</si>
  <si>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</si>
  <si>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</si>
  <si>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</si>
  <si>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</si>
  <si>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</si>
  <si>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</si>
  <si>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</si>
  <si>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</si>
  <si>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</si>
  <si>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</si>
  <si>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</si>
  <si>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</si>
  <si>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</si>
  <si>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</si>
  <si>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</si>
  <si>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</si>
  <si>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</si>
  <si>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</si>
  <si>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</si>
  <si>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</si>
  <si>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</si>
  <si>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</si>
  <si>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</si>
  <si>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</si>
  <si>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</si>
  <si>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</si>
  <si>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</si>
  <si>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</si>
  <si>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</si>
  <si>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</si>
  <si>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</si>
  <si>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</si>
  <si>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</si>
  <si>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</si>
  <si>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</si>
  <si>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</si>
  <si>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</si>
  <si>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</si>
  <si>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</si>
  <si>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</si>
  <si>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</si>
  <si>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</si>
  <si>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</si>
  <si>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</si>
  <si>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</si>
  <si>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</si>
  <si>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</si>
  <si>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</si>
  <si>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</si>
  <si>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</si>
  <si>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</si>
  <si>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</si>
  <si>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</si>
  <si>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</si>
  <si>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</si>
  <si>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</si>
  <si>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</si>
  <si>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</si>
  <si>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</si>
  <si>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</si>
  <si>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</si>
  <si>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</si>
  <si>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</si>
  <si>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</si>
  <si>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</si>
  <si>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</si>
  <si>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</si>
  <si>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</si>
  <si>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</si>
  <si>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</si>
  <si>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</si>
  <si>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</si>
  <si>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</si>
  <si>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</si>
  <si>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</si>
  <si>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</si>
  <si>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</si>
  <si>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</si>
  <si>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</si>
  <si>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</si>
  <si>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</si>
  <si>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</si>
  <si>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</si>
  <si>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</si>
  <si>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</si>
  <si>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</si>
  <si>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</si>
  <si>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</si>
  <si>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</si>
  <si>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</si>
  <si>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</si>
  <si>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</si>
  <si>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</si>
  <si>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</si>
  <si>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</si>
  <si>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</si>
  <si>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</si>
  <si>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</si>
  <si>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</si>
  <si>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</si>
  <si>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</si>
  <si>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</si>
  <si>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</si>
  <si>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</si>
  <si>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</si>
  <si>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</si>
  <si>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</si>
  <si>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</si>
  <si>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</si>
  <si>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</si>
  <si>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</si>
  <si>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</si>
  <si>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</si>
  <si>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</si>
  <si>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</si>
  <si>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</si>
  <si>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</si>
  <si>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</si>
  <si>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</si>
  <si>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</si>
  <si>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</si>
  <si>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</si>
  <si>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</si>
  <si>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</si>
  <si>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</si>
  <si>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</si>
  <si>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</si>
  <si>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</si>
  <si>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</si>
  <si>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</si>
  <si>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</si>
  <si>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</si>
  <si>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</si>
  <si>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</si>
  <si>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</si>
  <si>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</si>
  <si>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</si>
  <si>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</si>
  <si>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</si>
  <si>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</si>
  <si>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</si>
  <si>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</si>
  <si>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</si>
  <si>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</si>
  <si>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</si>
  <si>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</si>
  <si>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</si>
  <si>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</si>
  <si>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</si>
  <si>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</si>
  <si>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</si>
  <si>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</si>
  <si>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</si>
  <si>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</si>
  <si>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</si>
  <si>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</si>
  <si>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</si>
  <si>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</si>
  <si>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</si>
  <si>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</si>
  <si>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</si>
  <si>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</si>
  <si>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</si>
  <si>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</si>
  <si>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</si>
  <si>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</si>
  <si>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</si>
  <si>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</si>
  <si>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</si>
  <si>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</si>
  <si>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</si>
  <si>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</si>
  <si>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</si>
  <si>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</si>
  <si>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</si>
  <si>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</si>
  <si>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</si>
  <si>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</si>
  <si>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</si>
  <si>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</si>
  <si>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</si>
  <si>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</si>
  <si>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</si>
  <si>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</si>
  <si>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</si>
  <si>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</si>
  <si>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</si>
  <si>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</si>
  <si>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</si>
  <si>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</si>
  <si>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</si>
  <si>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</si>
  <si>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</si>
  <si>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</si>
  <si>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</si>
  <si>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</si>
  <si>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</si>
  <si>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</si>
  <si>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</si>
  <si>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</si>
  <si>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</si>
  <si>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</si>
  <si>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</si>
  <si>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</si>
  <si>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</si>
  <si>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</si>
  <si>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</si>
  <si>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</si>
  <si>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</si>
  <si>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</si>
  <si>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</si>
  <si>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</si>
  <si>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</si>
  <si>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</si>
  <si>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</si>
  <si>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</si>
  <si>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</si>
  <si>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</si>
  <si>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</si>
  <si>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</si>
  <si>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</si>
  <si>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</si>
  <si>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</si>
  <si>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</si>
  <si>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</si>
  <si>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</si>
  <si>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</si>
  <si>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</si>
  <si>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</si>
  <si>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</si>
  <si>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</si>
  <si>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</si>
  <si>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</si>
  <si>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</si>
  <si>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</si>
  <si>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</si>
  <si>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</si>
  <si>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</si>
  <si>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</si>
  <si>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</si>
  <si>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</si>
  <si>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</si>
  <si>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</si>
  <si>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</si>
  <si>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</si>
  <si>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</si>
  <si>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</si>
  <si>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</si>
  <si>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</si>
  <si>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</si>
  <si>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</si>
  <si>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</si>
  <si>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</si>
  <si>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</si>
  <si>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</si>
  <si>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</si>
  <si>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</si>
  <si>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</si>
  <si>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</si>
  <si>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</si>
  <si>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</si>
  <si>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</si>
  <si>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</si>
  <si>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</si>
  <si>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</si>
  <si>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</si>
  <si>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</si>
  <si>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</si>
  <si>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</si>
  <si>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</si>
  <si>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</si>
  <si>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</si>
  <si>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</si>
  <si>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</si>
  <si>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</si>
  <si>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</si>
  <si>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</si>
  <si>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</si>
  <si>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</si>
  <si>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</si>
  <si>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</si>
  <si>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</si>
  <si>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</si>
  <si>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</si>
  <si>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</si>
  <si>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</si>
  <si>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</si>
  <si>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</si>
  <si>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</si>
  <si>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</si>
  <si>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</si>
  <si>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</si>
  <si>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</si>
  <si>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</si>
  <si>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</si>
  <si>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</si>
  <si>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</si>
  <si>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</si>
  <si>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</si>
  <si>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</si>
  <si>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</si>
  <si>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</si>
  <si>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</si>
  <si>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</si>
  <si>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</si>
  <si>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</si>
  <si>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</si>
  <si>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</si>
  <si>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</si>
  <si>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</si>
  <si>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</si>
  <si>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</si>
  <si>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</si>
  <si>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</si>
  <si>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</si>
  <si>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</si>
  <si>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</si>
  <si>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</si>
  <si>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</si>
  <si>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</si>
  <si>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</si>
  <si>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</si>
  <si>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</si>
  <si>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</si>
  <si>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</si>
  <si>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</si>
  <si>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</si>
  <si>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</si>
  <si>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</si>
  <si>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</si>
  <si>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</si>
  <si>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</si>
  <si>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</si>
  <si>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</si>
  <si>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</si>
  <si>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</si>
  <si>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</si>
  <si>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</si>
  <si>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</si>
  <si>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</si>
  <si>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</si>
  <si>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</si>
  <si>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</si>
  <si>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</si>
  <si>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</si>
  <si>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</si>
  <si>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</si>
  <si>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</si>
  <si>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</si>
  <si>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</si>
  <si>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</si>
  <si>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</si>
  <si>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</si>
  <si>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</si>
  <si>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</si>
  <si>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</si>
  <si>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</si>
  <si>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</si>
  <si>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</si>
  <si>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</si>
  <si>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</si>
  <si>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</si>
  <si>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</si>
  <si>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</si>
  <si>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</si>
  <si>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</si>
  <si>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</si>
  <si>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</si>
  <si>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</si>
  <si>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</si>
  <si>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</si>
  <si>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</si>
  <si>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</si>
  <si>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</si>
  <si>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</si>
  <si>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</si>
  <si>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</si>
  <si>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</si>
  <si>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</si>
  <si>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</si>
  <si>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</si>
  <si>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</si>
  <si>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</si>
  <si>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</si>
  <si>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</si>
  <si>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</si>
  <si>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</si>
  <si>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</si>
  <si>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</si>
  <si>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</si>
  <si>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</si>
  <si>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</si>
  <si>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</si>
  <si>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</si>
  <si>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</si>
  <si>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</si>
  <si>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</si>
  <si>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</si>
  <si>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</si>
  <si>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</si>
  <si>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</si>
  <si>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</si>
  <si>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</si>
  <si>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</si>
  <si>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</si>
  <si>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</si>
  <si>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</si>
  <si>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</si>
  <si>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</si>
  <si>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</si>
  <si>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</si>
  <si>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</si>
  <si>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</si>
  <si>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</si>
  <si>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</si>
  <si>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</si>
  <si>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</si>
  <si>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</si>
  <si>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</si>
  <si>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</si>
  <si>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</si>
  <si>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</si>
  <si>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</si>
  <si>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</si>
  <si>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</si>
  <si>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</si>
  <si>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</si>
  <si>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</si>
  <si>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</si>
  <si>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</si>
  <si>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</si>
  <si>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</si>
  <si>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</si>
  <si>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</si>
  <si>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</si>
  <si>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</si>
  <si>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</si>
  <si>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</si>
  <si>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</si>
  <si>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</si>
  <si>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</si>
  <si>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</si>
  <si>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</si>
  <si>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</si>
  <si>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</si>
  <si>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</si>
  <si>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</si>
  <si>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</si>
  <si>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</si>
  <si>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</si>
  <si>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</si>
  <si>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</si>
  <si>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</si>
  <si>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</si>
  <si>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</si>
  <si>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</si>
  <si>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</si>
  <si>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</si>
  <si>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</si>
  <si>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</si>
  <si>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</si>
  <si>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</si>
  <si>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</si>
  <si>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</si>
  <si>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</si>
  <si>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</si>
  <si>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</si>
  <si>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</si>
  <si>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</si>
  <si>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</si>
  <si>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</si>
  <si>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</si>
  <si>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</si>
  <si>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</si>
  <si>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</si>
  <si>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</si>
  <si>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</si>
  <si>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</si>
  <si>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</si>
  <si>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</si>
  <si>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</si>
  <si>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</si>
  <si>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</si>
  <si>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</si>
  <si>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</si>
  <si>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</si>
  <si>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</si>
  <si>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</si>
  <si>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</si>
  <si>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</si>
  <si>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</si>
  <si>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</si>
  <si>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</si>
  <si>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</si>
  <si>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</si>
  <si>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</si>
  <si>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</si>
  <si>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</si>
  <si>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</si>
  <si>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</si>
  <si>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</si>
  <si>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</si>
  <si>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</si>
  <si>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</si>
  <si>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</si>
  <si>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</si>
  <si>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</si>
  <si>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</si>
  <si>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</si>
  <si>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</si>
  <si>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</si>
  <si>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</si>
  <si>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</si>
  <si>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</si>
  <si>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</si>
  <si>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</si>
  <si>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</si>
  <si>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</si>
  <si>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</si>
  <si>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</si>
  <si>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</si>
  <si>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</si>
  <si>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</si>
  <si>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</si>
  <si>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</si>
  <si>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</si>
  <si>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</si>
  <si>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</si>
  <si>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</si>
  <si>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</si>
  <si>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</si>
  <si>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</si>
  <si>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</si>
  <si>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</si>
  <si>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</si>
  <si>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</si>
  <si>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</si>
  <si>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</si>
  <si>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</si>
  <si>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</si>
  <si>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</si>
  <si>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</si>
  <si>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</si>
  <si>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</si>
  <si>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</si>
  <si>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</si>
  <si>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</si>
  <si>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</si>
  <si>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</si>
  <si>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</si>
  <si>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</si>
  <si>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</si>
  <si>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</si>
  <si>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</si>
  <si>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</si>
  <si>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</si>
  <si>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</si>
  <si>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</si>
  <si>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</si>
  <si>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</si>
  <si>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</si>
  <si>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</si>
  <si>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</si>
  <si>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</si>
  <si>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</si>
  <si>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</si>
  <si>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</si>
  <si>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</si>
  <si>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</si>
  <si>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</si>
  <si>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</si>
  <si>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</si>
  <si>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</si>
  <si>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</si>
  <si>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</si>
  <si>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</si>
  <si>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</si>
  <si>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</si>
  <si>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</si>
  <si>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</si>
  <si>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</si>
  <si>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</si>
  <si>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</si>
  <si>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</si>
  <si>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</si>
  <si>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</si>
  <si>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</si>
  <si>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</si>
  <si>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</si>
  <si>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</si>
  <si>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</si>
  <si>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</si>
  <si>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</si>
  <si>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</si>
  <si>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</si>
  <si>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</si>
  <si>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</si>
  <si>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</si>
  <si>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</si>
  <si>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</si>
  <si>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</si>
  <si>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</si>
  <si>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</si>
  <si>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</si>
  <si>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</si>
  <si>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</si>
  <si>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</si>
  <si>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</si>
  <si>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</si>
  <si>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</si>
  <si>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</si>
  <si>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</si>
  <si>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</si>
  <si>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</si>
  <si>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</si>
  <si>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</si>
  <si>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</si>
  <si>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</si>
  <si>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</si>
  <si>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</si>
  <si>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</si>
  <si>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</si>
  <si>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</si>
  <si>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</si>
  <si>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</si>
  <si>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</si>
  <si>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</si>
  <si>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</si>
  <si>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</si>
  <si>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</si>
  <si>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</si>
  <si>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</si>
  <si>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</si>
  <si>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</si>
  <si>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</si>
  <si>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</si>
  <si>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</si>
  <si>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</si>
  <si>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</si>
  <si>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</si>
  <si>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</si>
  <si>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</si>
  <si>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</si>
  <si>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</si>
  <si>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</si>
  <si>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</si>
  <si>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</si>
  <si>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</si>
  <si>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</si>
  <si>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</si>
  <si>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</si>
  <si>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</si>
  <si>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</si>
  <si>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</si>
  <si>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</si>
  <si>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</si>
  <si>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</si>
  <si>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</si>
  <si>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</si>
  <si>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</si>
  <si>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</si>
  <si>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</si>
  <si>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</si>
  <si>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</si>
  <si>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</si>
  <si>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</si>
  <si>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</si>
  <si>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</si>
  <si>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</si>
  <si>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</si>
  <si>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</si>
  <si>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</si>
  <si>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</si>
  <si>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</si>
  <si>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</si>
  <si>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</si>
  <si>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</si>
  <si>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</si>
  <si>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</si>
  <si>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</si>
  <si>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</si>
  <si>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</si>
  <si>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</si>
  <si>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</si>
  <si>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</si>
  <si>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</si>
  <si>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</si>
  <si>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</si>
  <si>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</si>
  <si>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</si>
  <si>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</si>
  <si>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</si>
  <si>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</si>
  <si>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</si>
  <si>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</si>
  <si>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</si>
  <si>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</si>
  <si>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</si>
  <si>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</si>
  <si>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</si>
  <si>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</si>
  <si>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</si>
  <si>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</si>
  <si>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</si>
  <si>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</si>
  <si>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</si>
  <si>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</si>
  <si>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</si>
  <si>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</si>
  <si>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</si>
  <si>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</si>
  <si>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</si>
  <si>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</si>
  <si>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</si>
  <si>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</si>
  <si>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</si>
  <si>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</si>
  <si>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</si>
  <si>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</si>
  <si>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</si>
  <si>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</si>
  <si>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</si>
  <si>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</si>
  <si>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</si>
  <si>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</si>
  <si>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</si>
  <si>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</si>
  <si>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</si>
  <si>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</si>
  <si>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</si>
  <si>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</si>
  <si>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</si>
  <si>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</si>
  <si>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</si>
  <si>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</si>
  <si>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</si>
  <si>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</si>
  <si>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</si>
  <si>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</si>
  <si>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</si>
  <si>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</si>
  <si>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</si>
  <si>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</si>
  <si>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</si>
  <si>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</si>
  <si>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</si>
  <si>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</si>
  <si>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</si>
  <si>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</si>
  <si>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</si>
  <si>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</si>
  <si>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</si>
  <si>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</si>
  <si>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</si>
  <si>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</si>
  <si>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</si>
  <si>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</si>
  <si>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</si>
  <si>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</si>
  <si>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</si>
  <si>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</si>
  <si>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</si>
  <si>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</si>
  <si>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</si>
  <si>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</si>
  <si>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</si>
  <si>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</si>
  <si>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</si>
  <si>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</si>
  <si>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</si>
  <si>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</si>
  <si>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</si>
  <si>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</si>
  <si>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</si>
  <si>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</si>
  <si>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</si>
  <si>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</si>
  <si>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</si>
  <si>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</si>
  <si>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</si>
  <si>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</si>
  <si>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</si>
  <si>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</si>
  <si>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</si>
  <si>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</si>
  <si>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</si>
  <si>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</si>
  <si>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</si>
  <si>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</si>
  <si>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</si>
  <si>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</si>
  <si>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</si>
  <si>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</si>
  <si>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</si>
  <si>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</si>
  <si>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</si>
  <si>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</si>
  <si>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</si>
  <si>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</si>
  <si>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</si>
  <si>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</si>
  <si>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</si>
  <si>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</si>
  <si>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</si>
  <si>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</si>
  <si>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</si>
  <si>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</si>
  <si>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</si>
  <si>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</si>
  <si>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</si>
  <si>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</si>
  <si>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</si>
  <si>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</si>
  <si>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</si>
  <si>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</si>
  <si>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</si>
  <si>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</si>
  <si>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</si>
  <si>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</si>
  <si>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</si>
  <si>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</si>
  <si>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</si>
  <si>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</si>
  <si>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</si>
  <si>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</si>
  <si>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</si>
  <si>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</si>
  <si>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</si>
  <si>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</si>
  <si>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</si>
  <si>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</si>
  <si>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</si>
  <si>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</si>
  <si>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</si>
  <si>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</si>
  <si>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</si>
  <si>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</si>
  <si>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</si>
  <si>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</si>
  <si>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</si>
  <si>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</si>
  <si>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</si>
  <si>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</si>
  <si>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</si>
  <si>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</si>
  <si>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</si>
  <si>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</si>
  <si>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</si>
  <si>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</si>
  <si>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</si>
  <si>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</si>
  <si>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</si>
  <si>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</si>
  <si>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</si>
  <si>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</si>
  <si>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</si>
  <si>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</si>
  <si>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</si>
  <si>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</si>
  <si>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</si>
  <si>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</si>
  <si>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</si>
  <si>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</si>
  <si>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</si>
  <si>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</si>
  <si>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</si>
  <si>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</si>
  <si>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</si>
  <si>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</si>
  <si>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</si>
  <si>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</si>
  <si>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</si>
  <si>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</si>
  <si>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</si>
  <si>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</si>
  <si>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</si>
  <si>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</si>
  <si>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</si>
  <si>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</si>
  <si>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</si>
  <si>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</si>
  <si>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</si>
  <si>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</si>
  <si>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</si>
  <si>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</si>
  <si>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</si>
  <si>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</si>
  <si>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</si>
  <si>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</si>
  <si>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</si>
  <si>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</si>
  <si>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</si>
  <si>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</si>
  <si>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</si>
  <si>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</si>
  <si>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</si>
  <si>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</si>
  <si>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</si>
  <si>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</si>
  <si>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</si>
  <si>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</si>
  <si>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</si>
  <si>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</si>
  <si>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</si>
  <si>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</si>
  <si>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</si>
  <si>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</si>
  <si>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</si>
  <si>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</si>
  <si>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</si>
  <si>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</si>
  <si>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</si>
  <si>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</si>
  <si>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</si>
  <si>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</si>
  <si>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</si>
  <si>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</si>
  <si>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</si>
  <si>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</si>
  <si>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</si>
  <si>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</si>
  <si>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</si>
  <si>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</si>
  <si>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</si>
  <si>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</si>
  <si>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</si>
  <si>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</si>
  <si>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</si>
  <si>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</si>
  <si>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</si>
  <si>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</si>
  <si>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</si>
  <si>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</si>
  <si>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</si>
  <si>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</si>
  <si>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</si>
  <si>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</si>
  <si>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</si>
  <si>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</si>
  <si>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</si>
  <si>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</si>
  <si>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</si>
  <si>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</si>
  <si>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</si>
  <si>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</si>
  <si>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</si>
  <si>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</si>
  <si>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</si>
  <si>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</si>
  <si>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</si>
  <si>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</si>
  <si>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</si>
  <si>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</si>
  <si>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</si>
  <si>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</si>
  <si>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</si>
  <si>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</si>
  <si>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</si>
  <si>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</si>
  <si>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</si>
  <si>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</si>
  <si>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</si>
  <si>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</si>
  <si>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</si>
  <si>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</si>
  <si>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</si>
  <si>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</si>
  <si>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</si>
  <si>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</si>
  <si>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</si>
  <si>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</si>
  <si>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</si>
  <si>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</si>
  <si>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</si>
  <si>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</si>
  <si>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</si>
  <si>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</si>
  <si>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</si>
  <si>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</si>
  <si>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</si>
  <si>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</si>
  <si>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</si>
  <si>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</si>
  <si>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</si>
  <si>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</si>
  <si>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</si>
  <si>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</si>
  <si>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</si>
  <si>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</si>
  <si>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</si>
  <si>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</si>
  <si>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</si>
  <si>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</si>
  <si>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</si>
  <si>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</si>
  <si>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</si>
  <si>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</si>
  <si>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</si>
  <si>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</si>
  <si>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</si>
  <si>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</si>
  <si>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</si>
  <si>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</si>
  <si>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</si>
  <si>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</si>
  <si>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</si>
  <si>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</si>
  <si>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</si>
  <si>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</si>
  <si>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</si>
  <si>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</si>
  <si>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</si>
  <si>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</si>
  <si>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</si>
  <si>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</si>
  <si>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</si>
  <si>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</si>
  <si>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</si>
  <si>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</si>
  <si>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</si>
  <si>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</si>
  <si>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</si>
  <si>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</si>
  <si>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</si>
  <si>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</si>
  <si>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</si>
  <si>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</si>
  <si>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</si>
  <si>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</si>
  <si>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</si>
  <si>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</si>
  <si>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</si>
  <si>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</si>
  <si>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</si>
  <si>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</si>
  <si>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</si>
  <si>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</si>
  <si>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</si>
  <si>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</si>
  <si>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</si>
  <si>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</si>
  <si>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</si>
  <si>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</si>
  <si>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</si>
  <si>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</si>
  <si>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</si>
  <si>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</si>
  <si>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</si>
  <si>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</si>
  <si>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</si>
  <si>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</si>
  <si>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</si>
  <si>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</si>
  <si>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</si>
  <si>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</si>
  <si>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</si>
  <si>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</si>
  <si>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</si>
  <si>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</si>
  <si>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</si>
  <si>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</si>
  <si>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</si>
  <si>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</si>
  <si>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</si>
  <si>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</si>
  <si>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</si>
  <si>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</si>
  <si>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</si>
  <si>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</si>
  <si>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</si>
  <si>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</si>
  <si>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</si>
  <si>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</si>
  <si>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</si>
  <si>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</si>
  <si>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</si>
  <si>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</si>
  <si>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</si>
  <si>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</si>
  <si>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</si>
  <si>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</si>
  <si>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</si>
  <si>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</si>
  <si>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</si>
  <si>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</si>
  <si>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</si>
  <si>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</si>
  <si>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</si>
  <si>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</si>
  <si>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</si>
  <si>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</si>
  <si>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</si>
  <si>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</si>
  <si>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</si>
  <si>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</si>
  <si>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</si>
  <si>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</si>
  <si>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</si>
  <si>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</si>
  <si>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</si>
  <si>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</si>
  <si>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</si>
  <si>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</si>
  <si>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</si>
  <si>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</si>
  <si>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</si>
  <si>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</si>
  <si>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</si>
  <si>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</si>
  <si>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</si>
  <si>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</si>
  <si>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</si>
  <si>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</si>
  <si>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</si>
  <si>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</si>
  <si>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</si>
  <si>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</si>
  <si>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</si>
  <si>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</si>
  <si>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</si>
  <si>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</si>
  <si>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</si>
  <si>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</si>
  <si>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</si>
  <si>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</si>
  <si>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</si>
  <si>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</si>
  <si>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</si>
  <si>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</si>
  <si>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</si>
  <si>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</si>
  <si>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</si>
  <si>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</si>
  <si>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</si>
  <si>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</si>
  <si>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</si>
  <si>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</si>
  <si>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</si>
  <si>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</si>
  <si>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</si>
  <si>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</si>
  <si>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</si>
  <si>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</si>
  <si>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</si>
  <si>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</si>
  <si>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</si>
  <si>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</si>
  <si>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</si>
  <si>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</si>
  <si>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</si>
  <si>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</si>
  <si>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</si>
  <si>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</si>
  <si>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</si>
  <si>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</si>
  <si>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</si>
  <si>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</si>
  <si>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</si>
  <si>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</si>
  <si>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</si>
  <si>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</si>
  <si>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</si>
  <si>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</si>
  <si>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</si>
  <si>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</si>
  <si>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</si>
  <si>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</si>
  <si>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</si>
  <si>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</si>
  <si>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</si>
  <si>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</si>
  <si>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</si>
  <si>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</si>
  <si>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</si>
  <si>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</si>
  <si>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</si>
  <si>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</si>
  <si>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</si>
  <si>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</si>
  <si>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</si>
  <si>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</si>
  <si>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</si>
  <si>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</si>
  <si>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</si>
  <si>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</si>
  <si>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</si>
  <si>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</si>
  <si>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</si>
  <si>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</si>
  <si>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</si>
  <si>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</si>
  <si>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</si>
  <si>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</si>
  <si>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</si>
  <si>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</si>
  <si>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</si>
  <si>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</si>
  <si>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</si>
  <si>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</si>
  <si>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</si>
  <si>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</si>
  <si>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</si>
  <si>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</si>
  <si>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</si>
  <si>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</si>
  <si>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</si>
  <si>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</si>
  <si>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</si>
  <si>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</si>
  <si>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</si>
  <si>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</si>
  <si>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</si>
  <si>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</si>
  <si>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</si>
  <si>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</si>
  <si>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</si>
  <si>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</si>
  <si>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</si>
  <si>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</si>
  <si>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</si>
  <si>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</si>
  <si>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</si>
  <si>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</si>
  <si>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</si>
  <si>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</si>
  <si>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</si>
  <si>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</si>
  <si>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</si>
  <si>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</si>
  <si>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</si>
  <si>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</si>
  <si>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</si>
  <si>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</si>
  <si>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</si>
  <si>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</si>
  <si>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</si>
  <si>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</si>
  <si>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</si>
  <si>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</si>
  <si>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</si>
  <si>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</si>
  <si>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</si>
  <si>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</si>
  <si>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</si>
  <si>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</si>
  <si>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</si>
  <si>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</si>
  <si>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</si>
  <si>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</si>
  <si>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</si>
  <si>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</si>
  <si>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</si>
  <si>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</si>
  <si>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</si>
  <si>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</si>
  <si>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</si>
  <si>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</si>
  <si>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</si>
  <si>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</si>
  <si>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</si>
  <si>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</si>
  <si>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</si>
  <si>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</si>
  <si>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</si>
  <si>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</si>
  <si>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</si>
  <si>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</si>
  <si>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</si>
  <si>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</si>
  <si>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</si>
  <si>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</si>
  <si>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</si>
  <si>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</si>
  <si>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</si>
  <si>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</si>
  <si>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</si>
  <si>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</si>
  <si>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</si>
  <si>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</si>
  <si>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</si>
  <si>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</si>
  <si>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</si>
  <si>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</si>
  <si>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</si>
  <si>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</si>
  <si>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</si>
  <si>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</si>
  <si>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</si>
  <si>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</si>
  <si>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</si>
  <si>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</si>
  <si>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</si>
  <si>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</si>
  <si>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</si>
  <si>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</si>
  <si>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</si>
  <si>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</si>
  <si>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</si>
  <si>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</si>
  <si>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</si>
  <si>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</si>
  <si>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</si>
  <si>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</si>
  <si>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</si>
  <si>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</si>
  <si>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</si>
  <si>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</si>
  <si>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</si>
  <si>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</si>
  <si>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</si>
  <si>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</si>
  <si>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</si>
  <si>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</si>
  <si>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</si>
  <si>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</si>
  <si>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</si>
  <si>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</si>
  <si>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</si>
  <si>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</si>
  <si>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</si>
  <si>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</si>
  <si>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</si>
  <si>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</si>
  <si>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</si>
  <si>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</si>
  <si>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</si>
  <si>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</si>
  <si>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</si>
  <si>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</si>
  <si>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</si>
  <si>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</si>
  <si>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</si>
  <si>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</si>
  <si>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</si>
  <si>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</si>
  <si>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</si>
  <si>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</si>
  <si>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</si>
  <si>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</si>
  <si>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</si>
  <si>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</si>
  <si>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</si>
  <si>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</si>
  <si>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</si>
  <si>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</si>
  <si>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</si>
  <si>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</si>
  <si>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</si>
  <si>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</si>
  <si>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</si>
  <si>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</si>
  <si>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</si>
  <si>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</si>
  <si>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</si>
  <si>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</si>
  <si>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</si>
  <si>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</si>
  <si>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</si>
  <si>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</si>
  <si>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</si>
  <si>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</si>
  <si>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</si>
  <si>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</si>
  <si>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</si>
  <si>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</si>
  <si>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</si>
  <si>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</si>
  <si>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</si>
  <si>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</si>
  <si>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</si>
  <si>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</si>
  <si>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</si>
  <si>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</si>
  <si>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</si>
  <si>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</si>
  <si>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</si>
  <si>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</si>
  <si>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</si>
  <si>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</si>
  <si>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</si>
  <si>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</si>
  <si>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</si>
  <si>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</si>
  <si>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</si>
  <si>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</si>
  <si>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</si>
  <si>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</si>
  <si>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</si>
  <si>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</si>
  <si>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</si>
  <si>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</si>
  <si>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</si>
  <si>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</si>
  <si>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</si>
  <si>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</si>
  <si>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</si>
  <si>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</si>
  <si>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</si>
  <si>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</si>
  <si>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</si>
  <si>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</si>
  <si>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</si>
  <si>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</si>
  <si>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</si>
  <si>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</si>
  <si>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</si>
  <si>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</si>
  <si>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</si>
  <si>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</si>
  <si>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</si>
  <si>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</si>
  <si>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</si>
  <si>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</si>
  <si>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</si>
  <si>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</si>
  <si>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</si>
  <si>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</si>
  <si>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</si>
  <si>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</si>
  <si>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</si>
  <si>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</si>
  <si>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</si>
  <si>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</si>
  <si>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</si>
  <si>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</si>
  <si>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</si>
  <si>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</si>
  <si>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</si>
  <si>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</si>
  <si>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</si>
  <si>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</si>
  <si>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</si>
  <si>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</si>
  <si>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</si>
  <si>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</si>
  <si>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</si>
  <si>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</si>
  <si>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</si>
  <si>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</si>
  <si>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</si>
  <si>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</si>
  <si>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</si>
  <si>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</si>
  <si>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</si>
  <si>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</si>
  <si>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</si>
  <si>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</si>
  <si>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</si>
  <si>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</si>
  <si>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</si>
  <si>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</si>
  <si>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</si>
  <si>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</si>
  <si>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</si>
  <si>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</si>
  <si>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</si>
  <si>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</si>
  <si>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</si>
  <si>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</si>
  <si>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</si>
  <si>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</si>
  <si>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</si>
  <si>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</si>
  <si>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</si>
  <si>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</si>
  <si>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</si>
  <si>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</si>
  <si>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</si>
  <si>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</si>
  <si>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</si>
  <si>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</si>
  <si>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</si>
  <si>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</si>
  <si>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</si>
  <si>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</si>
  <si>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</si>
  <si>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</si>
  <si>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</si>
  <si>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</si>
  <si>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</si>
  <si>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</si>
  <si>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</si>
  <si>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</si>
  <si>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</si>
  <si>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</si>
  <si>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</si>
  <si>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</si>
  <si>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</si>
  <si>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</si>
  <si>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</si>
  <si>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</si>
  <si>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</si>
  <si>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</si>
  <si>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</si>
  <si>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</si>
  <si>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</si>
  <si>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</si>
  <si>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</si>
  <si>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</si>
  <si>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</si>
  <si>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</si>
  <si>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</si>
  <si>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</si>
  <si>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</si>
  <si>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</si>
  <si>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</si>
  <si>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</si>
  <si>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</si>
  <si>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</si>
  <si>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</si>
  <si>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</si>
  <si>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</si>
  <si>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</si>
  <si>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</si>
  <si>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</si>
  <si>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</si>
  <si>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</si>
  <si>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</si>
  <si>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</si>
  <si>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</si>
  <si>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</si>
  <si>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</si>
  <si>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</si>
  <si>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</si>
  <si>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</si>
  <si>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</si>
  <si>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</si>
  <si>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</si>
  <si>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</si>
  <si>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</si>
  <si>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</si>
  <si>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</si>
  <si>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</si>
  <si>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</si>
  <si>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</si>
  <si>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</si>
  <si>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</si>
  <si>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</si>
  <si>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</si>
  <si>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</si>
  <si>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</si>
  <si>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</si>
  <si>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</si>
  <si>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</si>
  <si>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</si>
  <si>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</si>
  <si>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</si>
  <si>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</si>
  <si>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</si>
  <si>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</si>
  <si>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</si>
  <si>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</si>
  <si>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</si>
  <si>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</si>
  <si>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</si>
  <si>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</si>
  <si>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</si>
  <si>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</si>
  <si>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</si>
  <si>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</si>
  <si>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</si>
  <si>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</si>
  <si>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</si>
  <si>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</si>
  <si>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</si>
  <si>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</si>
  <si>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</si>
  <si>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</si>
  <si>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</si>
  <si>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</si>
  <si>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</si>
  <si>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</si>
  <si>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</si>
  <si>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</si>
  <si>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</si>
  <si>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</si>
  <si>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</si>
  <si>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</si>
  <si>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</si>
  <si>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</si>
  <si>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</si>
  <si>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</si>
  <si>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</si>
  <si>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</si>
  <si>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</si>
  <si>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</si>
  <si>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</si>
  <si>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</si>
  <si>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</si>
  <si>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</si>
  <si>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</si>
  <si>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</si>
  <si>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</si>
  <si>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</si>
  <si>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</si>
  <si>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</si>
  <si>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</si>
  <si>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</si>
  <si>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</si>
  <si>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</si>
  <si>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</si>
  <si>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</si>
  <si>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</si>
  <si>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</si>
  <si>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</si>
  <si>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</si>
  <si>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</si>
  <si>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</si>
  <si>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</si>
  <si>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</si>
  <si>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</si>
  <si>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</si>
  <si>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</si>
  <si>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</si>
  <si>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</si>
  <si>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</si>
  <si>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</si>
  <si>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</si>
  <si>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</si>
  <si>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</si>
  <si>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</si>
  <si>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</si>
  <si>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</si>
  <si>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</si>
  <si>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</si>
  <si>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</si>
  <si>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</si>
  <si>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</si>
  <si>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</si>
  <si>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</si>
  <si>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</si>
  <si>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</si>
  <si>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</si>
  <si>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</si>
  <si>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</si>
  <si>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</si>
  <si>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</si>
  <si>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</si>
  <si>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</si>
  <si>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</si>
  <si>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</si>
  <si>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</si>
  <si>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</si>
  <si>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</si>
  <si>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</si>
  <si>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</si>
  <si>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</si>
  <si>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</si>
  <si>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</si>
  <si>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</si>
  <si>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</si>
  <si>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</si>
  <si>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</si>
  <si>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</si>
  <si>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</si>
  <si>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</si>
  <si>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</si>
  <si>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</si>
  <si>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</si>
  <si>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</si>
  <si>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</si>
  <si>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</si>
  <si>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</si>
  <si>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</si>
  <si>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</si>
  <si>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</si>
  <si>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</si>
  <si>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</si>
  <si>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</si>
  <si>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</si>
  <si>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</si>
  <si>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</si>
  <si>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</si>
  <si>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</si>
  <si>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</si>
  <si>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</si>
  <si>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</si>
  <si>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</si>
  <si>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</si>
  <si>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</si>
  <si>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</si>
  <si>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</si>
  <si>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</si>
  <si>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</si>
  <si>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</si>
  <si>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</si>
  <si>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</si>
  <si>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</si>
  <si>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</si>
  <si>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</si>
  <si>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</si>
  <si>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</si>
  <si>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</si>
  <si>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</si>
  <si>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</si>
  <si>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</si>
  <si>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</si>
  <si>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</si>
  <si>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</si>
  <si>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</si>
  <si>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</si>
  <si>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</si>
  <si>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</si>
  <si>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</si>
  <si>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</si>
  <si>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</si>
  <si>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</si>
  <si>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</si>
  <si>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</si>
  <si>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</si>
  <si>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</si>
  <si>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</si>
  <si>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</si>
  <si>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</si>
  <si>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</si>
  <si>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</si>
  <si>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</si>
  <si>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</si>
  <si>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</si>
  <si>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</si>
  <si>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</si>
  <si>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</si>
  <si>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</si>
  <si>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</si>
  <si>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</si>
  <si>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</si>
  <si>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</si>
  <si>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</si>
  <si>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</si>
  <si>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</si>
  <si>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</si>
  <si>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</si>
  <si>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</si>
  <si>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</si>
  <si>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</si>
  <si>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</si>
  <si>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</si>
  <si>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</si>
  <si>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</si>
  <si>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</si>
  <si>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</si>
  <si>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</si>
  <si>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</si>
  <si>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</si>
  <si>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</si>
  <si>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</si>
  <si>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</si>
  <si>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</si>
  <si>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</si>
  <si>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</si>
  <si>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</si>
  <si>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</si>
  <si>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</si>
  <si>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</si>
  <si>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</si>
  <si>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</si>
  <si>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</si>
  <si>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</si>
  <si>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</si>
  <si>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</si>
  <si>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</si>
  <si>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</si>
  <si>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</si>
  <si>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</si>
  <si>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</si>
  <si>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</si>
  <si>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</si>
  <si>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</si>
  <si>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</si>
  <si>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</si>
  <si>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</si>
  <si>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</si>
  <si>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</si>
  <si>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</si>
  <si>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</si>
  <si>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</si>
  <si>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</si>
  <si>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</si>
  <si>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</si>
  <si>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</si>
  <si>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</si>
  <si>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</si>
  <si>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</si>
  <si>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</si>
  <si>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</si>
  <si>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</si>
  <si>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</si>
  <si>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</si>
  <si>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</si>
  <si>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</si>
  <si>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</si>
  <si>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</si>
  <si>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</si>
  <si>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</si>
  <si>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</si>
  <si>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</si>
  <si>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</si>
  <si>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</si>
  <si>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</si>
  <si>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</si>
  <si>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</si>
  <si>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</si>
  <si>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</si>
  <si>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</si>
  <si>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</si>
  <si>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</si>
  <si>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</si>
  <si>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</si>
  <si>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</si>
  <si>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</si>
  <si>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</si>
  <si>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</si>
  <si>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</si>
  <si>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</si>
  <si>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</si>
  <si>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</si>
  <si>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</si>
  <si>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</si>
  <si>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</si>
  <si>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</si>
  <si>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</si>
  <si>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</si>
  <si>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</si>
  <si>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</si>
  <si>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</si>
  <si>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</si>
  <si>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</si>
  <si>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</si>
  <si>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</si>
  <si>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</si>
  <si>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</si>
  <si>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</si>
  <si>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</si>
  <si>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</si>
  <si>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</si>
  <si>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</si>
  <si>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</si>
  <si>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</si>
  <si>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</si>
  <si>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</si>
  <si>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</si>
  <si>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</si>
  <si>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</si>
  <si>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</si>
  <si>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</si>
  <si>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</si>
  <si>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</si>
  <si>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</si>
  <si>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</si>
  <si>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</si>
  <si>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</si>
  <si>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</si>
  <si>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</si>
  <si>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</si>
  <si>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</si>
  <si>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</si>
  <si>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</si>
  <si>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</si>
  <si>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</si>
  <si>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</si>
  <si>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</si>
  <si>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</si>
  <si>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</si>
  <si>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</si>
  <si>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</si>
  <si>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</si>
  <si>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</si>
  <si>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</si>
  <si>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</si>
  <si>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</si>
  <si>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</si>
  <si>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</si>
  <si>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</si>
  <si>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</si>
  <si>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</si>
  <si>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</si>
  <si>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</si>
  <si>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</si>
  <si>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</si>
  <si>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</si>
  <si>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</si>
  <si>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</si>
  <si>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</si>
  <si>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</si>
  <si>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</si>
  <si>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</si>
  <si>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</si>
  <si>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</si>
  <si>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</si>
  <si>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</si>
  <si>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</si>
  <si>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</si>
  <si>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</si>
  <si>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</si>
  <si>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</si>
  <si>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</si>
  <si>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</si>
  <si>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</si>
  <si>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</si>
  <si>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</si>
  <si>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</si>
  <si>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</si>
  <si>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</si>
  <si>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</si>
  <si>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</si>
  <si>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</si>
  <si>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</si>
  <si>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</si>
  <si>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</si>
  <si>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</si>
  <si>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</si>
  <si>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</si>
  <si>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</si>
  <si>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</si>
  <si>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</si>
  <si>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</si>
  <si>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</si>
  <si>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</si>
  <si>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</si>
  <si>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</si>
  <si>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</si>
  <si>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</si>
  <si>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</si>
  <si>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</si>
  <si>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</si>
  <si>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</si>
  <si>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</si>
  <si>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</si>
  <si>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</si>
  <si>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</si>
  <si>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</si>
  <si>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</si>
  <si>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</si>
  <si>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</si>
  <si>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</si>
  <si>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</si>
  <si>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</si>
  <si>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</si>
  <si>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</si>
  <si>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</si>
  <si>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</si>
  <si>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</si>
  <si>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</si>
  <si>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</si>
  <si>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</si>
  <si>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</si>
  <si>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</si>
  <si>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</si>
  <si>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</si>
  <si>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</si>
  <si>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</si>
  <si>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</si>
  <si>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</si>
  <si>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</si>
  <si>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</si>
  <si>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</si>
  <si>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</si>
  <si>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</si>
  <si>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</si>
  <si>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</si>
  <si>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</si>
  <si>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</si>
  <si>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</si>
  <si>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</si>
  <si>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</si>
  <si>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</si>
  <si>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</si>
  <si>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</si>
  <si>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</si>
  <si>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</si>
  <si>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</si>
  <si>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</si>
  <si>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</si>
  <si>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</si>
  <si>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</si>
  <si>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</si>
  <si>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</si>
  <si>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</si>
  <si>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</si>
  <si>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</si>
  <si>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</si>
  <si>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</si>
  <si>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</si>
  <si>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</si>
  <si>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</si>
  <si>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</si>
  <si>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</si>
  <si>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</si>
  <si>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</si>
  <si>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</si>
  <si>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</si>
  <si>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</si>
  <si>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</si>
  <si>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</si>
  <si>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</si>
  <si>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</si>
  <si>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</si>
  <si>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</si>
  <si>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</si>
  <si>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</si>
  <si>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</si>
  <si>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</si>
  <si>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</si>
  <si>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</si>
  <si>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</si>
  <si>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</si>
  <si>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</si>
  <si>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</si>
  <si>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</si>
  <si>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</si>
  <si>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</si>
  <si>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</si>
  <si>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</si>
  <si>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</si>
  <si>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</si>
  <si>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</si>
  <si>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</si>
  <si>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</si>
  <si>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</si>
  <si>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</si>
  <si>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</si>
  <si>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</si>
  <si>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</si>
  <si>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</si>
  <si>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</si>
  <si>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</si>
  <si>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</si>
  <si>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</si>
  <si>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</si>
  <si>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</si>
  <si>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</si>
  <si>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</si>
  <si>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</si>
  <si>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</si>
  <si>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</si>
  <si>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</si>
  <si>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</si>
  <si>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</si>
  <si>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</si>
  <si>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</si>
  <si>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</si>
  <si>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</si>
  <si>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</si>
  <si>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</si>
  <si>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</si>
  <si>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</si>
  <si>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</si>
  <si>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</si>
  <si>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</si>
  <si>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</si>
  <si>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</si>
  <si>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</si>
  <si>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</si>
  <si>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</si>
  <si>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</si>
  <si>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</si>
  <si>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</si>
  <si>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</si>
  <si>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</si>
  <si>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</si>
  <si>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</si>
  <si>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</si>
  <si>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</si>
  <si>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</si>
  <si>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</si>
  <si>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</si>
  <si>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</si>
  <si>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</si>
  <si>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</si>
  <si>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</si>
  <si>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</si>
  <si>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</si>
  <si>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</si>
  <si>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</si>
  <si>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</si>
  <si>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</si>
  <si>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</si>
  <si>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</si>
  <si>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</si>
  <si>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</si>
  <si>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</si>
  <si>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</si>
  <si>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</si>
  <si>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</si>
  <si>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</si>
  <si>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</si>
  <si>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</si>
  <si>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</si>
  <si>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</si>
  <si>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</si>
  <si>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</si>
  <si>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</si>
  <si>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</si>
  <si>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</si>
  <si>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</si>
  <si>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</si>
  <si>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</si>
  <si>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</si>
  <si>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</si>
  <si>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</si>
  <si>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</si>
  <si>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</si>
  <si>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</si>
  <si>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</si>
  <si>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</si>
  <si>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</si>
  <si>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</si>
  <si>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</si>
  <si>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</si>
  <si>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</si>
  <si>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</si>
  <si>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</si>
  <si>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</si>
  <si>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</si>
  <si>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</si>
  <si>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</si>
  <si>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</si>
  <si>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</si>
  <si>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</si>
  <si>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</si>
  <si>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</si>
  <si>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</si>
  <si>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</si>
  <si>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</si>
  <si>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</si>
  <si>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</si>
  <si>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</si>
  <si>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</si>
  <si>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</si>
  <si>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</si>
  <si>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</si>
  <si>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</si>
  <si>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</si>
  <si>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</si>
  <si>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</si>
  <si>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</si>
  <si>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</si>
  <si>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</si>
  <si>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</si>
  <si>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</si>
  <si>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</si>
  <si>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</si>
  <si>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</si>
  <si>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</si>
  <si>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</si>
  <si>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</si>
  <si>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</si>
  <si>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</si>
  <si>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</si>
  <si>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</si>
  <si>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</si>
  <si>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</si>
  <si>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</si>
  <si>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</si>
  <si>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</si>
  <si>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</si>
  <si>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</si>
  <si>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</si>
  <si>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</si>
  <si>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</si>
  <si>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</si>
  <si>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</si>
  <si>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</si>
  <si>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</si>
  <si>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</si>
  <si>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</si>
  <si>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</si>
  <si>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</si>
  <si>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</si>
  <si>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</si>
  <si>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</si>
  <si>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</si>
  <si>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</si>
  <si>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</si>
  <si>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</si>
  <si>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</si>
  <si>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</si>
  <si>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</si>
  <si>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</si>
  <si>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</si>
  <si>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</si>
  <si>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</si>
  <si>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</si>
  <si>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</si>
  <si>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</si>
  <si>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</si>
  <si>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</si>
  <si>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</si>
  <si>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</si>
  <si>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</si>
  <si>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</si>
  <si>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</si>
  <si>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</si>
  <si>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</si>
  <si>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</si>
  <si>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</si>
  <si>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</si>
  <si>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</si>
  <si>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</si>
  <si>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</si>
  <si>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</si>
  <si>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</si>
  <si>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</si>
  <si>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</si>
  <si>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</si>
  <si>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</si>
  <si>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</si>
  <si>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</si>
  <si>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</si>
  <si>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</si>
  <si>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</si>
  <si>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</si>
  <si>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</si>
  <si>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</si>
  <si>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</si>
  <si>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</si>
  <si>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</si>
  <si>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</si>
  <si>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</si>
  <si>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</si>
  <si>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</si>
  <si>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</si>
  <si>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</si>
  <si>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</si>
  <si>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</si>
  <si>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</si>
  <si>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</si>
  <si>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</si>
  <si>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</si>
  <si>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</si>
  <si>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</si>
  <si>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</si>
  <si>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</si>
  <si>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</si>
  <si>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</si>
  <si>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</si>
  <si>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</si>
  <si>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</si>
  <si>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</si>
  <si>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</si>
  <si>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</si>
  <si>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</si>
  <si>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</si>
  <si>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</si>
  <si>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</si>
  <si>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</si>
  <si>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</si>
  <si>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</si>
  <si>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</si>
  <si>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</si>
  <si>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</si>
  <si>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</si>
  <si>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</si>
  <si>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</si>
  <si>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</si>
  <si>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</si>
  <si>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</si>
  <si>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</si>
  <si>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</si>
  <si>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</si>
  <si>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</si>
  <si>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</si>
  <si>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</si>
  <si>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</si>
  <si>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</si>
  <si>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</si>
  <si>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</si>
  <si>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</si>
  <si>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</si>
  <si>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</si>
  <si>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</si>
  <si>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</si>
  <si>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</si>
  <si>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</si>
  <si>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</si>
  <si>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</si>
  <si>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</si>
  <si>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</si>
  <si>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</si>
  <si>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</si>
  <si>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</si>
  <si>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</si>
  <si>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</si>
  <si>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</si>
  <si>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</si>
  <si>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</si>
  <si>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</si>
  <si>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</si>
  <si>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</si>
  <si>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</si>
  <si>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</si>
  <si>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</si>
  <si>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</si>
  <si>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</si>
  <si>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</si>
  <si>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</si>
  <si>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</si>
  <si>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</si>
  <si>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</si>
  <si>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</si>
  <si>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</si>
  <si>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</si>
  <si>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</si>
  <si>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</si>
  <si>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</si>
  <si>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</si>
  <si>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</si>
  <si>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</si>
  <si>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</si>
  <si>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</si>
  <si>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</si>
  <si>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</si>
  <si>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</si>
  <si>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</si>
  <si>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</si>
  <si>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</si>
  <si>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</si>
  <si>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</si>
  <si>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</si>
  <si>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</si>
  <si>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</si>
  <si>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</si>
  <si>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</si>
  <si>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</si>
  <si>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</si>
  <si>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</si>
  <si>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</si>
  <si>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</si>
  <si>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</si>
  <si>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</si>
  <si>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</si>
  <si>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</si>
  <si>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</si>
  <si>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</si>
  <si>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</si>
  <si>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</si>
  <si>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</si>
  <si>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</si>
  <si>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</si>
  <si>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</si>
  <si>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</si>
  <si>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</si>
  <si>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</si>
  <si>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</si>
  <si>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</si>
  <si>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</si>
  <si>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</si>
  <si>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</si>
  <si>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</si>
  <si>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</si>
  <si>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</si>
  <si>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</si>
  <si>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</si>
  <si>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</si>
  <si>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</si>
  <si>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</si>
  <si>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</si>
  <si>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</si>
  <si>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</si>
  <si>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</si>
  <si>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</si>
  <si>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</si>
  <si>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</si>
  <si>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</si>
  <si>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</si>
  <si>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</si>
  <si>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</si>
  <si>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</si>
  <si>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</si>
  <si>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</si>
  <si>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</si>
  <si>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</si>
  <si>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</si>
  <si>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</si>
  <si>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</si>
  <si>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</si>
  <si>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</si>
  <si>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</si>
  <si>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</si>
  <si>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</si>
  <si>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</si>
  <si>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</si>
  <si>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</si>
  <si>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</si>
  <si>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</si>
  <si>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</si>
  <si>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</si>
  <si>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</si>
  <si>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</si>
  <si>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</si>
  <si>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</si>
  <si>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</si>
  <si>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</si>
  <si>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</si>
  <si>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</si>
  <si>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</si>
  <si>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</si>
  <si>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</si>
  <si>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</si>
  <si>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</si>
  <si>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</si>
  <si>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</si>
  <si>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</si>
  <si>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</si>
  <si>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</si>
  <si>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</si>
  <si>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</si>
  <si>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</si>
  <si>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</si>
  <si>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</si>
  <si>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</si>
  <si>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</si>
  <si>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</si>
  <si>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</si>
  <si>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</si>
  <si>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</si>
  <si>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</si>
  <si>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</si>
  <si>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</si>
  <si>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</si>
  <si>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</si>
  <si>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</si>
  <si>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</si>
  <si>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</si>
  <si>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</si>
  <si>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</si>
  <si>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</si>
  <si>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</si>
  <si>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</si>
  <si>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</si>
  <si>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</si>
  <si>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</si>
  <si>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</si>
  <si>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</si>
  <si>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</si>
  <si>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</si>
  <si>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</si>
  <si>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</si>
  <si>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</si>
  <si>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</si>
  <si>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</si>
  <si>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</si>
  <si>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</si>
  <si>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</si>
  <si>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</si>
  <si>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</si>
  <si>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</si>
  <si>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</si>
  <si>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</si>
  <si>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</si>
  <si>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</si>
  <si>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</si>
  <si>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</si>
  <si>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</si>
  <si>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</si>
  <si>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</si>
  <si>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</si>
  <si>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</si>
  <si>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</si>
  <si>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</si>
  <si>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</si>
  <si>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</si>
  <si>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</si>
  <si>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</si>
  <si>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</si>
  <si>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</si>
  <si>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</si>
  <si>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</si>
  <si>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</si>
  <si>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</si>
  <si>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</si>
  <si>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</si>
  <si>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</si>
  <si>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</si>
  <si>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</si>
  <si>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</si>
  <si>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</si>
  <si>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</si>
  <si>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</si>
  <si>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</si>
  <si>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</si>
  <si>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</si>
  <si>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</si>
  <si>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</si>
  <si>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</si>
  <si>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</si>
  <si>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</si>
  <si>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</si>
  <si>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</si>
  <si>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</si>
  <si>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</si>
  <si>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</si>
  <si>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</si>
  <si>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</si>
  <si>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</si>
  <si>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</si>
  <si>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</si>
  <si>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</si>
  <si>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</si>
  <si>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</si>
  <si>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</si>
  <si>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</si>
  <si>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</si>
  <si>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</si>
  <si>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</si>
  <si>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</si>
  <si>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</si>
  <si>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</si>
  <si>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</si>
  <si>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</si>
  <si>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</si>
  <si>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</si>
  <si>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</si>
  <si>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</si>
  <si>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</si>
  <si>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</si>
  <si>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</si>
  <si>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</si>
  <si>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</si>
  <si>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</si>
  <si>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</si>
  <si>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</si>
  <si>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</si>
  <si>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</si>
  <si>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</si>
  <si>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</si>
  <si>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</si>
  <si>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</si>
  <si>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</si>
  <si>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</si>
  <si>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</si>
  <si>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</si>
  <si>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</si>
  <si>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</si>
  <si>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</si>
  <si>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</si>
  <si>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</si>
  <si>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</si>
  <si>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</si>
  <si>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</si>
  <si>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</si>
  <si>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</si>
  <si>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</si>
  <si>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</si>
  <si>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</si>
  <si>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</si>
  <si>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</si>
  <si>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</si>
  <si>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</si>
  <si>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</si>
  <si>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</si>
  <si>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</si>
  <si>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</si>
  <si>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</si>
  <si>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</si>
  <si>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</si>
  <si>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</si>
  <si>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</si>
  <si>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</si>
  <si>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</si>
  <si>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</si>
  <si>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</si>
  <si>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</si>
  <si>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</si>
  <si>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</si>
  <si>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</si>
  <si>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</si>
  <si>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</si>
  <si>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</si>
  <si>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</si>
  <si>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</si>
  <si>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</si>
  <si>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</si>
  <si>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</si>
  <si>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</si>
  <si>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</si>
  <si>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</si>
  <si>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</si>
  <si>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</si>
  <si>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</si>
  <si>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</si>
  <si>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</si>
  <si>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</si>
  <si>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</si>
  <si>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</si>
  <si>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</si>
  <si>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</si>
  <si>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</si>
  <si>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</si>
  <si>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</si>
  <si>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</si>
  <si>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</si>
  <si>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</si>
  <si>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</si>
  <si>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</si>
  <si>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</si>
  <si>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</si>
  <si>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</si>
  <si>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</si>
  <si>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</si>
  <si>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</si>
  <si>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</si>
  <si>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</si>
  <si>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</si>
  <si>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</si>
  <si>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</si>
  <si>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</si>
  <si>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</si>
  <si>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</si>
  <si>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</si>
  <si>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</si>
  <si>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</si>
  <si>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</si>
  <si>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</si>
  <si>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</si>
  <si>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</si>
  <si>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</si>
  <si>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</si>
  <si>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</si>
  <si>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</si>
  <si>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</si>
  <si>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</si>
  <si>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</si>
  <si>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</si>
  <si>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</si>
  <si>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</si>
  <si>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</si>
  <si>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</si>
  <si>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</si>
  <si>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</si>
  <si>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</si>
  <si>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</si>
  <si>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</si>
  <si>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</si>
  <si>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</si>
  <si>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</si>
  <si>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</si>
  <si>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</si>
  <si>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</si>
  <si>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</si>
  <si>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</si>
  <si>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</si>
  <si>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</si>
  <si>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</si>
  <si>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</si>
  <si>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</si>
  <si>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</si>
  <si>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</si>
  <si>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</si>
  <si>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</si>
  <si>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</si>
  <si>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</si>
  <si>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</si>
  <si>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</si>
  <si>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</si>
  <si>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</si>
  <si>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</si>
  <si>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</si>
  <si>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</si>
  <si>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</si>
  <si>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</si>
  <si>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</si>
  <si>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</si>
  <si>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</si>
  <si>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</si>
  <si>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</si>
  <si>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</si>
  <si>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</si>
  <si>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</si>
  <si>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</si>
  <si>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</si>
  <si>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</si>
  <si>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</si>
  <si>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</si>
  <si>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</si>
  <si>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</si>
  <si>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</si>
  <si>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</si>
  <si>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</si>
  <si>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</si>
  <si>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</si>
  <si>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</si>
  <si>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</si>
  <si>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</si>
  <si>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</si>
  <si>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</si>
  <si>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</si>
  <si>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</si>
  <si>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</si>
  <si>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</si>
  <si>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</si>
  <si>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</si>
  <si>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</si>
  <si>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</si>
  <si>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</si>
  <si>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</si>
  <si>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</si>
  <si>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</si>
  <si>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</si>
  <si>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</si>
  <si>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</si>
  <si>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</si>
  <si>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</si>
  <si>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</si>
  <si>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</si>
  <si>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</si>
  <si>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</si>
  <si>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</si>
  <si>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</si>
  <si>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</si>
  <si>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</si>
  <si>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</si>
  <si>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</si>
  <si>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</si>
  <si>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</si>
  <si>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</si>
  <si>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</si>
  <si>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</si>
  <si>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</si>
  <si>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</si>
  <si>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</si>
  <si>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</si>
  <si>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</si>
  <si>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</si>
  <si>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</si>
  <si>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</si>
  <si>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</si>
  <si>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</si>
  <si>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</si>
  <si>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</si>
  <si>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</si>
  <si>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</si>
  <si>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</si>
  <si>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</si>
  <si>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</si>
  <si>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</si>
  <si>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</si>
  <si>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</si>
  <si>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</si>
  <si>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</si>
  <si>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</si>
  <si>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</si>
  <si>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</si>
  <si>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</si>
  <si>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</si>
  <si>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</si>
  <si>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</si>
  <si>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</si>
  <si>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</si>
  <si>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</si>
  <si>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</si>
  <si>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</si>
  <si>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</si>
  <si>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</si>
  <si>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</si>
  <si>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</si>
  <si>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</si>
  <si>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</si>
  <si>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</si>
  <si>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</si>
  <si>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</si>
  <si>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</si>
  <si>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</si>
  <si>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</si>
  <si>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</si>
  <si>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</si>
  <si>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</si>
  <si>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</si>
  <si>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</si>
  <si>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</si>
  <si>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</si>
  <si>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</si>
  <si>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</si>
  <si>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</si>
  <si>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</si>
  <si>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</si>
  <si>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</si>
  <si>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</si>
  <si>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</si>
  <si>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</si>
  <si>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</si>
  <si>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</si>
  <si>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</si>
  <si>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</si>
  <si>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</si>
  <si>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</si>
  <si>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</si>
  <si>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</si>
  <si>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</si>
  <si>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</si>
  <si>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</si>
  <si>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</si>
  <si>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</si>
  <si>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</si>
  <si>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</si>
  <si>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</si>
  <si>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</si>
  <si>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</si>
  <si>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</si>
  <si>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</si>
  <si>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</si>
  <si>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</si>
  <si>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</si>
  <si>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</si>
  <si>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</si>
  <si>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</si>
  <si>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</si>
  <si>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</si>
  <si>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</si>
  <si>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</si>
  <si>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</si>
  <si>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</si>
  <si>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</si>
  <si>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</si>
  <si>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</si>
  <si>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</si>
  <si>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</si>
  <si>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</si>
  <si>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</si>
  <si>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</si>
  <si>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</si>
  <si>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</si>
  <si>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</si>
  <si>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</si>
  <si>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</si>
  <si>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</si>
  <si>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</si>
  <si>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</si>
  <si>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</si>
  <si>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</si>
  <si>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</si>
  <si>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</si>
  <si>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</si>
  <si>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</si>
  <si>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</si>
  <si>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</si>
  <si>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</si>
  <si>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</si>
  <si>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</si>
  <si>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</si>
  <si>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</si>
  <si>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</si>
  <si>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</si>
  <si>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</si>
  <si>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</si>
  <si>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</si>
  <si>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</si>
  <si>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</si>
  <si>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</si>
  <si>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</si>
  <si>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</si>
  <si>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</si>
  <si>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</si>
  <si>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</si>
  <si>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</si>
  <si>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</si>
  <si>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</si>
  <si>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</si>
  <si>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</si>
  <si>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</si>
  <si>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</si>
  <si>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</si>
  <si>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</si>
  <si>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</si>
  <si>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</si>
  <si>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</si>
  <si>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</si>
  <si>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</si>
  <si>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</si>
  <si>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</si>
  <si>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</si>
  <si>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</si>
  <si>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</si>
  <si>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</si>
  <si>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</si>
  <si>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</si>
  <si>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</si>
  <si>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</si>
  <si>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</si>
  <si>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</si>
  <si>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</si>
  <si>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</si>
  <si>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</si>
  <si>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</si>
  <si>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</si>
  <si>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</si>
  <si>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</si>
  <si>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</si>
  <si>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</si>
  <si>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</si>
  <si>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</si>
  <si>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</si>
  <si>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</si>
  <si>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</si>
  <si>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</si>
  <si>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</si>
  <si>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</si>
  <si>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</si>
  <si>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</si>
  <si>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</si>
  <si>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</si>
  <si>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</si>
  <si>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</si>
  <si>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</si>
  <si>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</si>
  <si>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</si>
  <si>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</si>
  <si>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</si>
  <si>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</si>
  <si>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</si>
  <si>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</si>
  <si>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</si>
  <si>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</si>
  <si>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</si>
  <si>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</si>
  <si>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</si>
  <si>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</si>
  <si>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</si>
  <si>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</si>
  <si>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</si>
  <si>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</si>
  <si>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</si>
  <si>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</si>
  <si>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</si>
  <si>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</si>
  <si>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</si>
  <si>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</si>
  <si>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</si>
  <si>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</si>
  <si>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</si>
  <si>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</si>
  <si>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</si>
  <si>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</si>
  <si>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</si>
  <si>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</si>
  <si>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</si>
  <si>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</si>
  <si>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</si>
  <si>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</si>
  <si>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</si>
  <si>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</si>
  <si>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</si>
  <si>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</si>
  <si>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</si>
  <si>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</si>
  <si>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</si>
  <si>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</si>
  <si>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</si>
  <si>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</si>
  <si>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</si>
  <si>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</si>
  <si>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</si>
  <si>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</si>
  <si>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</si>
  <si>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</si>
  <si>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</si>
  <si>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</si>
  <si>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</si>
  <si>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</si>
  <si>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</si>
  <si>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</si>
  <si>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</si>
  <si>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</si>
  <si>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</si>
  <si>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</si>
  <si>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</si>
  <si>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</si>
  <si>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</si>
  <si>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</si>
  <si>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</si>
  <si>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</si>
  <si>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</si>
  <si>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</si>
  <si>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</si>
  <si>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</si>
  <si>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</si>
  <si>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</si>
  <si>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</si>
  <si>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</si>
  <si>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</si>
  <si>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</si>
  <si>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</si>
  <si>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</si>
  <si>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</si>
  <si>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</si>
  <si>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</si>
  <si>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</si>
  <si>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</si>
  <si>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</si>
  <si>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</si>
  <si>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</si>
  <si>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</si>
  <si>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</si>
  <si>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</si>
  <si>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</si>
  <si>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</si>
  <si>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</si>
  <si>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</si>
  <si>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</si>
  <si>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</si>
  <si>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</si>
  <si>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</si>
  <si>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</si>
  <si>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</si>
  <si>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</si>
  <si>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</si>
  <si>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</si>
  <si>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</si>
  <si>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</si>
  <si>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</si>
  <si>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</si>
  <si>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</si>
  <si>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</si>
  <si>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</si>
  <si>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</si>
  <si>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</si>
  <si>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</si>
  <si>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</si>
  <si>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</si>
  <si>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</si>
  <si>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</si>
  <si>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</si>
  <si>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</si>
  <si>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</si>
  <si>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</si>
  <si>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</si>
  <si>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</si>
  <si>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</si>
  <si>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</si>
  <si>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</si>
  <si>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</si>
  <si>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</si>
  <si>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</si>
  <si>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</si>
  <si>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</si>
  <si>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</si>
  <si>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</si>
  <si>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</si>
  <si>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</si>
  <si>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</si>
  <si>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</si>
  <si>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</si>
  <si>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</si>
  <si>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</si>
  <si>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</si>
  <si>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</si>
  <si>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</si>
  <si>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</si>
  <si>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</si>
  <si>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</si>
  <si>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</si>
  <si>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</si>
  <si>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</si>
  <si>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</si>
  <si>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</si>
  <si>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</si>
  <si>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</si>
  <si>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</si>
  <si>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</si>
  <si>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</si>
  <si>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</si>
  <si>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</si>
  <si>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</si>
  <si>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</si>
  <si>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</si>
  <si>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</si>
  <si>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</si>
  <si>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</si>
  <si>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</si>
  <si>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</si>
  <si>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</si>
  <si>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</si>
  <si>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</si>
  <si>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</si>
  <si>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</si>
  <si>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</si>
  <si>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</si>
  <si>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</si>
  <si>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</si>
  <si>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</si>
  <si>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</si>
  <si>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</si>
  <si>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</si>
  <si>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</si>
  <si>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</si>
  <si>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</si>
  <si>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</si>
  <si>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</si>
  <si>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</si>
  <si>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</si>
  <si>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</si>
  <si>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</si>
  <si>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</si>
  <si>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</si>
  <si>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</si>
  <si>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</si>
  <si>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</si>
  <si>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</si>
  <si>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</si>
  <si>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</si>
  <si>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</si>
  <si>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</si>
  <si>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</si>
  <si>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</si>
  <si>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</si>
  <si>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</si>
  <si>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</si>
  <si>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</si>
  <si>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</si>
  <si>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</si>
  <si>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</si>
  <si>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</si>
  <si>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</si>
  <si>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</si>
  <si>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</si>
  <si>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</si>
  <si>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</si>
  <si>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</si>
  <si>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</si>
  <si>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</si>
  <si>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</si>
  <si>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</si>
  <si>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</si>
  <si>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</si>
  <si>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</si>
  <si>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</si>
  <si>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</si>
  <si>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</si>
  <si>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</si>
  <si>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</si>
  <si>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</si>
  <si>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</si>
  <si>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</si>
  <si>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</si>
  <si>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</si>
  <si>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</si>
  <si>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</si>
  <si>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</si>
  <si>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</si>
  <si>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</si>
  <si>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</si>
  <si>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</si>
  <si>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</si>
  <si>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</si>
  <si>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</si>
  <si>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</si>
  <si>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</si>
  <si>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</si>
  <si>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</si>
  <si>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</si>
  <si>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</si>
  <si>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</si>
  <si>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</si>
  <si>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</si>
  <si>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</si>
  <si>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</si>
  <si>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</si>
  <si>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</si>
  <si>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</si>
  <si>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</si>
  <si>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</si>
  <si>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</si>
  <si>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</si>
  <si>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</si>
  <si>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</si>
  <si>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</si>
  <si>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</si>
  <si>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</si>
  <si>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</si>
  <si>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</si>
  <si>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</si>
  <si>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</si>
  <si>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</si>
  <si>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</si>
  <si>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</si>
  <si>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</si>
  <si>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</si>
  <si>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</si>
  <si>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</si>
  <si>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</si>
  <si>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</si>
  <si>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</si>
  <si>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</si>
  <si>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</si>
  <si>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</si>
  <si>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</si>
  <si>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</si>
  <si>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</si>
  <si>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</si>
  <si>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</si>
  <si>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</si>
  <si>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</si>
  <si>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</si>
  <si>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</si>
  <si>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</si>
  <si>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</si>
  <si>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</si>
  <si>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</si>
  <si>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</si>
  <si>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</si>
  <si>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</si>
  <si>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</si>
  <si>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</si>
  <si>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</si>
  <si>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</si>
  <si>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</si>
  <si>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</si>
  <si>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</si>
  <si>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</si>
  <si>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</si>
  <si>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</si>
  <si>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</si>
  <si>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</si>
  <si>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</si>
  <si>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</si>
  <si>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</si>
  <si>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</si>
  <si>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</si>
  <si>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</si>
  <si>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</si>
  <si>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</si>
  <si>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</si>
  <si>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</si>
  <si>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</si>
  <si>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</si>
  <si>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</si>
  <si>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</si>
  <si>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</si>
  <si>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</si>
  <si>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</si>
  <si>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</si>
  <si>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</si>
  <si>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</si>
  <si>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</si>
  <si>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</si>
  <si>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</si>
  <si>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</si>
  <si>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</si>
  <si>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</si>
  <si>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</si>
  <si>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</si>
  <si>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</si>
  <si>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</si>
  <si>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</si>
  <si>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</si>
  <si>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</si>
  <si>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</si>
  <si>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</si>
  <si>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</si>
  <si>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</si>
  <si>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</si>
  <si>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</si>
  <si>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</si>
  <si>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</si>
  <si>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</si>
  <si>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</si>
  <si>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</si>
  <si>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</si>
  <si>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</si>
  <si>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</si>
  <si>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</si>
  <si>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</si>
  <si>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</si>
  <si>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</si>
  <si>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</si>
  <si>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</si>
  <si>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</si>
  <si>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</si>
  <si>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</si>
  <si>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</si>
  <si>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</si>
  <si>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</si>
  <si>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</si>
  <si>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</si>
  <si>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</si>
  <si>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</si>
  <si>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</si>
  <si>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</si>
  <si>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</si>
  <si>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</si>
  <si>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</si>
  <si>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</si>
  <si>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</si>
  <si>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</si>
  <si>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</si>
  <si>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</si>
  <si>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</si>
  <si>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</si>
  <si>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</si>
  <si>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</si>
  <si>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</si>
  <si>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</si>
  <si>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</si>
  <si>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</si>
  <si>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</si>
  <si>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</si>
  <si>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</si>
  <si>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</si>
  <si>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</si>
  <si>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</si>
  <si>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</si>
  <si>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</si>
  <si>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</si>
  <si>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</si>
  <si>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</si>
  <si>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</si>
  <si>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</si>
  <si>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</si>
  <si>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</si>
  <si>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</si>
  <si>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</si>
  <si>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</si>
  <si>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</si>
  <si>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</si>
  <si>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</si>
  <si>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</si>
  <si>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</si>
  <si>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</si>
  <si>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</si>
  <si>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</si>
  <si>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</si>
  <si>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</si>
  <si>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</si>
  <si>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</si>
  <si>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</si>
  <si>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</si>
  <si>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</si>
  <si>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</si>
  <si>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</si>
  <si>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</si>
  <si>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</si>
  <si>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</si>
  <si>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</si>
  <si>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</si>
  <si>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</si>
  <si>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</si>
  <si>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</si>
  <si>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</si>
  <si>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</si>
  <si>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</si>
  <si>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</si>
  <si>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</si>
  <si>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</si>
  <si>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</si>
  <si>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</si>
  <si>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</si>
  <si>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</si>
  <si>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</si>
  <si>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</si>
  <si>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</si>
  <si>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</si>
  <si>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</si>
  <si>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</si>
  <si>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</si>
  <si>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</si>
  <si>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</si>
  <si>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</si>
  <si>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</si>
  <si>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</si>
  <si>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</si>
  <si>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</si>
  <si>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</si>
  <si>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</si>
  <si>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</si>
  <si>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</si>
  <si>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</si>
  <si>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</si>
  <si>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</si>
  <si>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</si>
  <si>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</si>
  <si>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</si>
  <si>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</si>
  <si>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</si>
  <si>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</si>
  <si>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</si>
  <si>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</si>
  <si>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</si>
  <si>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</si>
  <si>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</si>
  <si>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</si>
  <si>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</si>
  <si>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</si>
  <si>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</si>
  <si>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</si>
  <si>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</si>
  <si>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</si>
  <si>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</si>
  <si>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</si>
  <si>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</si>
  <si>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</si>
  <si>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</si>
  <si>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</si>
  <si>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</si>
  <si>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</si>
  <si>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</si>
  <si>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</si>
  <si>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</si>
  <si>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</si>
  <si>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</si>
  <si>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</si>
  <si>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</si>
  <si>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</si>
  <si>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</si>
  <si>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</si>
  <si>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</si>
  <si>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</si>
  <si>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</si>
  <si>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</si>
  <si>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</si>
  <si>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</si>
  <si>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</si>
  <si>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</si>
  <si>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</si>
  <si>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</si>
  <si>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</si>
  <si>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</si>
  <si>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</si>
  <si>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</si>
  <si>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</si>
  <si>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</si>
  <si>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</si>
  <si>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</si>
  <si>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</si>
  <si>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</si>
  <si>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</si>
  <si>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</si>
  <si>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</si>
  <si>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</si>
  <si>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</si>
  <si>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</si>
  <si>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</si>
  <si>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</si>
  <si>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</si>
  <si>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</si>
  <si>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</si>
  <si>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</si>
  <si>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</si>
  <si>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</si>
  <si>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</si>
  <si>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</si>
  <si>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</si>
  <si>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</si>
  <si>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</si>
  <si>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</si>
  <si>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</si>
  <si>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</si>
  <si>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</si>
  <si>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</si>
  <si>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</si>
  <si>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</si>
  <si>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</si>
  <si>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</si>
  <si>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</si>
  <si>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</si>
  <si>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</si>
  <si>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</si>
  <si>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</si>
  <si>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</si>
  <si>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</si>
  <si>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</si>
  <si>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</si>
  <si>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</si>
  <si>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</si>
  <si>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</si>
  <si>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</si>
  <si>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</si>
  <si>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</si>
  <si>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</si>
  <si>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</si>
  <si>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</si>
  <si>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</si>
  <si>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</si>
  <si>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</si>
  <si>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</si>
  <si>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</si>
  <si>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</si>
  <si>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</si>
  <si>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</si>
  <si>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</si>
  <si>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</si>
  <si>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</si>
  <si>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</si>
  <si>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</si>
  <si>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</si>
  <si>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</si>
  <si>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</si>
  <si>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</si>
  <si>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</si>
  <si>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</si>
  <si>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</si>
  <si>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</si>
  <si>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</si>
  <si>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</si>
  <si>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</si>
  <si>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</si>
  <si>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</si>
  <si>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</si>
  <si>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</si>
  <si>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</si>
  <si>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</si>
  <si>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</si>
  <si>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</si>
  <si>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</si>
  <si>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</si>
  <si>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</si>
  <si>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</si>
  <si>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</si>
  <si>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</si>
  <si>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</si>
  <si>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</si>
  <si>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</si>
  <si>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</si>
  <si>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</si>
  <si>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</si>
  <si>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</si>
  <si>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</si>
  <si>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</si>
  <si>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</si>
  <si>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</si>
  <si>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</si>
  <si>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</si>
  <si>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</si>
  <si>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</si>
  <si>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</si>
  <si>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</si>
  <si>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</si>
  <si>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</si>
  <si>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</si>
  <si>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</si>
  <si>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</si>
  <si>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</si>
  <si>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</si>
  <si>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</si>
  <si>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</si>
  <si>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</si>
  <si>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</si>
  <si>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</si>
  <si>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</si>
  <si>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</si>
  <si>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</si>
  <si>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</si>
  <si>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</si>
  <si>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</si>
  <si>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</si>
  <si>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</si>
  <si>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</si>
  <si>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</si>
  <si>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</si>
  <si>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</si>
  <si>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</si>
  <si>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</si>
  <si>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</si>
  <si>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</si>
  <si>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</si>
  <si>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</si>
  <si>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</si>
  <si>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</si>
  <si>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</si>
  <si>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</si>
  <si>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</si>
  <si>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</si>
  <si>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</si>
  <si>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</si>
  <si>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</si>
  <si>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</si>
  <si>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</si>
  <si>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</si>
  <si>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</si>
  <si>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</si>
  <si>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</si>
  <si>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</si>
  <si>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</si>
  <si>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</si>
  <si>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</si>
  <si>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</si>
  <si>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</si>
  <si>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</si>
  <si>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</si>
  <si>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</si>
  <si>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</si>
  <si>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</si>
  <si>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</si>
  <si>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</si>
  <si>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</si>
  <si>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</si>
  <si>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</si>
  <si>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</si>
  <si>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</si>
  <si>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</si>
  <si>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</si>
  <si>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</si>
  <si>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</si>
  <si>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</si>
  <si>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</si>
  <si>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</si>
  <si>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</si>
  <si>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</si>
  <si>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</si>
  <si>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</si>
  <si>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</si>
  <si>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</si>
  <si>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</si>
  <si>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</si>
  <si>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</si>
  <si>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</si>
  <si>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</si>
  <si>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</si>
  <si>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</si>
  <si>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</si>
  <si>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</si>
  <si>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</si>
  <si>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</si>
  <si>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</si>
  <si>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</si>
  <si>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</si>
  <si>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</si>
  <si>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</si>
  <si>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</si>
  <si>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</si>
  <si>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</si>
  <si>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</si>
  <si>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</si>
  <si>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</si>
  <si>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</si>
  <si>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</si>
  <si>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</si>
  <si>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</si>
  <si>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</si>
  <si>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</si>
  <si>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</si>
  <si>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</si>
  <si>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</si>
  <si>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</si>
  <si>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</si>
  <si>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</si>
  <si>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</si>
  <si>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</si>
  <si>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</si>
  <si>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</si>
  <si>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</si>
  <si>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</si>
  <si>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</si>
  <si>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</si>
  <si>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</si>
  <si>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</si>
  <si>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</si>
  <si>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</si>
  <si>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</si>
  <si>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</si>
  <si>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</si>
  <si>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</si>
  <si>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</si>
  <si>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</si>
  <si>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</si>
  <si>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</si>
  <si>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</si>
  <si>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</si>
  <si>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</si>
  <si>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</si>
  <si>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</si>
  <si>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</si>
  <si>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</si>
  <si>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</si>
  <si>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</si>
  <si>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</si>
  <si>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</si>
  <si>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</si>
  <si>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</si>
  <si>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</si>
  <si>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</si>
  <si>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</si>
  <si>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</si>
  <si>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</si>
  <si>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</si>
  <si>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</si>
  <si>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</si>
  <si>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</si>
  <si>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</si>
  <si>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</si>
  <si>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</si>
  <si>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</si>
  <si>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</si>
  <si>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</si>
  <si>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</si>
  <si>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</si>
  <si>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</si>
  <si>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</si>
  <si>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</si>
  <si>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</si>
  <si>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</si>
  <si>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</si>
  <si>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</si>
  <si>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</si>
  <si>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</si>
  <si>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</si>
  <si>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</si>
  <si>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</si>
  <si>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</si>
  <si>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</si>
  <si>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</si>
  <si>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</si>
  <si>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</si>
  <si>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</si>
  <si>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</si>
  <si>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</si>
  <si>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</si>
  <si>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</si>
  <si>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</si>
  <si>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</si>
  <si>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</si>
  <si>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</si>
  <si>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</si>
  <si>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</si>
  <si>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</si>
  <si>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</si>
  <si>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</si>
  <si>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</si>
  <si>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</si>
  <si>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</si>
  <si>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</si>
  <si>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</si>
  <si>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</si>
  <si>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</si>
  <si>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</si>
  <si>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</si>
  <si>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</si>
  <si>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</si>
  <si>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</si>
  <si>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</si>
  <si>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</si>
  <si>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</si>
  <si>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</si>
  <si>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</si>
  <si>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</si>
  <si>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</si>
  <si>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</si>
  <si>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</si>
  <si>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</si>
  <si>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</si>
  <si>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</si>
  <si>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</si>
  <si>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</si>
  <si>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</si>
  <si>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</si>
  <si>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</si>
  <si>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</si>
  <si>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</si>
  <si>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</si>
  <si>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</si>
  <si>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</si>
  <si>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</si>
  <si>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</si>
  <si>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</si>
  <si>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</si>
  <si>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</si>
  <si>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</si>
  <si>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</si>
  <si>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</si>
  <si>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</si>
  <si>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</si>
  <si>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</si>
  <si>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</si>
  <si>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</si>
  <si>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</si>
  <si>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</si>
  <si>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</si>
  <si>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</si>
  <si>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</si>
  <si>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</si>
  <si>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</si>
  <si>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</si>
  <si>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</si>
  <si>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</si>
  <si>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</si>
  <si>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</si>
  <si>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</si>
  <si>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</si>
  <si>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</si>
  <si>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</si>
  <si>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</si>
  <si>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</si>
  <si>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</si>
  <si>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</si>
  <si>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</si>
  <si>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</si>
  <si>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</si>
  <si>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</si>
  <si>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</si>
  <si>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</si>
  <si>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</si>
  <si>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</si>
  <si>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</si>
  <si>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</si>
  <si>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</si>
  <si>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</si>
  <si>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</si>
  <si>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</si>
  <si>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</si>
  <si>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</si>
  <si>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</si>
  <si>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</si>
  <si>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</si>
  <si>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</si>
  <si>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</si>
  <si>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</si>
  <si>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</si>
  <si>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</si>
  <si>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</si>
  <si>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</si>
  <si>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</si>
  <si>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</si>
  <si>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</si>
  <si>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</si>
  <si>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</si>
  <si>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</si>
  <si>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</si>
  <si>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</si>
  <si>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</si>
  <si>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</si>
  <si>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</si>
  <si>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</si>
  <si>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</si>
  <si>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</si>
  <si>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</si>
  <si>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</si>
  <si>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</si>
  <si>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</si>
  <si>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</si>
  <si>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</si>
  <si>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</si>
  <si>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</si>
  <si>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</si>
  <si>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</si>
  <si>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</si>
  <si>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</si>
  <si>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</si>
  <si>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</si>
  <si>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</si>
  <si>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</si>
  <si>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</si>
  <si>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</si>
  <si>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</si>
  <si>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</si>
  <si>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</si>
  <si>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</si>
  <si>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</si>
  <si>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</si>
  <si>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</si>
  <si>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</si>
  <si>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</si>
  <si>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</si>
  <si>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</si>
  <si>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</si>
  <si>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</si>
  <si>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</si>
  <si>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</si>
  <si>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</si>
  <si>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</si>
  <si>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</si>
  <si>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</si>
  <si>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</si>
  <si>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</si>
  <si>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</si>
  <si>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</si>
  <si>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</si>
  <si>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</si>
  <si>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</si>
  <si>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</si>
  <si>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</si>
  <si>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</si>
  <si>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</si>
  <si>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</si>
  <si>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</si>
  <si>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</si>
  <si>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</si>
  <si>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</si>
  <si>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</si>
  <si>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</si>
  <si>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</si>
  <si>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</si>
  <si>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</si>
  <si>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</si>
  <si>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</si>
  <si>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</si>
  <si>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</si>
  <si>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</si>
  <si>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</si>
  <si>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</si>
  <si>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</si>
  <si>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</si>
  <si>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</si>
  <si>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</si>
  <si>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</si>
  <si>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</si>
  <si>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</si>
  <si>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</si>
  <si>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</si>
  <si>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</si>
  <si>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</si>
  <si>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</si>
  <si>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</si>
  <si>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</si>
  <si>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</si>
  <si>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</si>
  <si>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</si>
  <si>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</si>
  <si>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</si>
  <si>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</si>
  <si>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</si>
  <si>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</si>
  <si>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</si>
  <si>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</si>
  <si>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</si>
  <si>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</si>
  <si>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</si>
  <si>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</si>
  <si>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</si>
  <si>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</si>
  <si>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</si>
  <si>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</si>
  <si>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</si>
  <si>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</si>
  <si>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</si>
  <si>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</si>
  <si>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</si>
  <si>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</si>
  <si>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</si>
  <si>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</si>
  <si>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</si>
  <si>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</si>
  <si>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</si>
  <si>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</si>
  <si>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</si>
  <si>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</si>
  <si>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</si>
  <si>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</si>
  <si>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</si>
  <si>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</si>
  <si>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</si>
  <si>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</si>
  <si>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</si>
  <si>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</si>
  <si>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</si>
  <si>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</si>
  <si>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</si>
  <si>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</si>
  <si>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</si>
  <si>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</si>
  <si>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</si>
  <si>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</si>
  <si>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</si>
  <si>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</si>
  <si>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</si>
  <si>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</si>
  <si>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</si>
  <si>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</si>
  <si>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</si>
  <si>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</si>
  <si>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</si>
  <si>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</si>
  <si>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</si>
  <si>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</si>
  <si>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</si>
  <si>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</si>
  <si>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</si>
  <si>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</si>
  <si>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</si>
  <si>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</si>
  <si>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</si>
  <si>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</si>
  <si>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</si>
  <si>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</si>
  <si>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</si>
  <si>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</si>
  <si>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</si>
  <si>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</si>
  <si>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</si>
  <si>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</si>
  <si>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</si>
  <si>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</si>
  <si>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</si>
  <si>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</si>
  <si>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</si>
  <si>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</si>
  <si>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</si>
  <si>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</si>
  <si>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</si>
  <si>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</si>
  <si>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</si>
  <si>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</si>
  <si>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</si>
  <si>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</si>
  <si>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</si>
  <si>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</si>
  <si>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</si>
  <si>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</si>
  <si>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</si>
  <si>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</si>
  <si>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</si>
  <si>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</si>
  <si>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</si>
  <si>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</si>
  <si>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</si>
  <si>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</si>
  <si>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</si>
  <si>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</si>
  <si>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</si>
  <si>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</si>
  <si>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</si>
  <si>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</si>
  <si>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</si>
  <si>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</si>
  <si>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</si>
  <si>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</si>
  <si>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</si>
  <si>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</si>
  <si>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</si>
  <si>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</si>
  <si>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</si>
  <si>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</si>
  <si>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</si>
  <si>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</si>
  <si>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</si>
  <si>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</si>
  <si>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</si>
  <si>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</si>
  <si>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</si>
  <si>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</si>
  <si>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</si>
  <si>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</si>
  <si>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</si>
  <si>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</si>
  <si>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</si>
  <si>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</si>
  <si>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</si>
  <si>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</si>
  <si>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</si>
  <si>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</si>
  <si>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</si>
  <si>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</si>
  <si>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</si>
  <si>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</si>
  <si>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</si>
  <si>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</si>
  <si>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</si>
  <si>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</si>
  <si>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</si>
  <si>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</si>
  <si>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</si>
  <si>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</si>
  <si>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</si>
  <si>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</si>
  <si>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</si>
  <si>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</si>
  <si>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</si>
  <si>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</si>
  <si>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</si>
  <si>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</si>
  <si>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</si>
  <si>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</si>
  <si>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</si>
  <si>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</si>
  <si>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</si>
  <si>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</si>
  <si>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</si>
  <si>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</si>
  <si>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</si>
  <si>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</si>
  <si>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</si>
  <si>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</si>
  <si>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</si>
  <si>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</si>
  <si>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</si>
  <si>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</si>
  <si>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</si>
  <si>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</si>
  <si>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</si>
  <si>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</si>
  <si>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</si>
  <si>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</si>
  <si>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</si>
  <si>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</si>
  <si>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</si>
  <si>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</si>
  <si>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</si>
  <si>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</si>
  <si>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</si>
  <si>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</si>
  <si>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</si>
  <si>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</si>
  <si>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</si>
  <si>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</si>
  <si>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</si>
  <si>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</si>
  <si>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</si>
  <si>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</si>
  <si>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</si>
  <si>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</si>
  <si>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</si>
  <si>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</si>
  <si>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</si>
  <si>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</si>
  <si>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</si>
  <si>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</si>
  <si>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</si>
  <si>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</si>
  <si>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</si>
  <si>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</si>
  <si>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</si>
  <si>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</si>
  <si>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</si>
  <si>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</si>
  <si>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</si>
  <si>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</si>
  <si>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</si>
  <si>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</si>
  <si>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</si>
  <si>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</si>
  <si>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</si>
  <si>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</si>
  <si>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</si>
  <si>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</si>
  <si>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</si>
  <si>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</si>
  <si>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</si>
  <si>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</si>
  <si>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</si>
  <si>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</si>
  <si>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</si>
  <si>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</si>
  <si>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</si>
  <si>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</si>
  <si>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</si>
  <si>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</si>
  <si>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</si>
  <si>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</si>
  <si>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</si>
  <si>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</si>
  <si>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</si>
  <si>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</si>
  <si>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</si>
  <si>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</si>
  <si>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</si>
  <si>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</si>
  <si>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</si>
  <si>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</si>
  <si>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</si>
  <si>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</si>
  <si>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</si>
  <si>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</si>
  <si>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</si>
  <si>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</si>
  <si>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</si>
  <si>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</si>
  <si>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</si>
  <si>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</si>
  <si>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</si>
  <si>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</si>
  <si>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</si>
  <si>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</si>
  <si>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</si>
  <si>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</si>
  <si>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</si>
  <si>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</si>
  <si>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</si>
  <si>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</si>
  <si>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</si>
  <si>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</si>
  <si>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</si>
  <si>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</si>
  <si>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</si>
  <si>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</si>
  <si>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</si>
  <si>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</si>
  <si>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</si>
  <si>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</si>
  <si>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</si>
  <si>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</si>
  <si>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</si>
  <si>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</si>
  <si>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</si>
  <si>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</si>
  <si>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</si>
  <si>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</si>
  <si>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</si>
  <si>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</si>
  <si>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</si>
  <si>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</si>
  <si>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</si>
  <si>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</si>
  <si>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</si>
  <si>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</si>
  <si>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</si>
  <si>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</si>
  <si>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</si>
  <si>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</si>
  <si>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</si>
  <si>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</si>
  <si>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</si>
  <si>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</si>
  <si>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</si>
  <si>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</si>
  <si>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</si>
  <si>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</si>
  <si>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</si>
  <si>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</si>
  <si>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</si>
  <si>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</si>
  <si>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</si>
  <si>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</si>
  <si>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</si>
  <si>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</si>
  <si>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</si>
  <si>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</si>
  <si>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</si>
  <si>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</si>
  <si>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</si>
  <si>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</si>
  <si>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</si>
  <si>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</si>
  <si>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</si>
  <si>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</si>
  <si>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</si>
  <si>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</si>
  <si>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</si>
  <si>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</si>
  <si>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</si>
  <si>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</si>
  <si>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</si>
  <si>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</si>
  <si>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</si>
  <si>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</si>
  <si>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</si>
  <si>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</si>
  <si>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</si>
  <si>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</si>
  <si>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</si>
  <si>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</si>
  <si>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</si>
  <si>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</si>
  <si>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</si>
  <si>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</si>
  <si>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</si>
  <si>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</si>
  <si>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</si>
  <si>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</si>
  <si>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</si>
  <si>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</si>
  <si>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</si>
  <si>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</si>
  <si>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</si>
  <si>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</si>
  <si>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</si>
  <si>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</si>
  <si>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</si>
  <si>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</si>
  <si>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</si>
  <si>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</si>
  <si>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</si>
  <si>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</si>
  <si>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</si>
  <si>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</si>
  <si>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</si>
  <si>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</si>
  <si>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</si>
  <si>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</si>
  <si>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</si>
  <si>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</si>
  <si>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</si>
  <si>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</si>
  <si>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</si>
  <si>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</si>
  <si>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</si>
  <si>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</si>
  <si>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</si>
  <si>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</si>
  <si>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</si>
  <si>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</si>
  <si>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</si>
  <si>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</si>
  <si>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</si>
  <si>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</si>
  <si>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</si>
  <si>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</si>
  <si>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</si>
  <si>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</si>
  <si>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</si>
  <si>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</si>
  <si>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</si>
  <si>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</si>
  <si>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</si>
  <si>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</si>
  <si>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</si>
  <si>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</si>
  <si>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</si>
  <si>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</si>
  <si>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</si>
  <si>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</si>
  <si>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</si>
  <si>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</si>
  <si>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</si>
  <si>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</si>
  <si>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</si>
  <si>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</si>
  <si>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</si>
  <si>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</si>
  <si>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</si>
  <si>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</si>
  <si>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</si>
  <si>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</si>
  <si>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</si>
  <si>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</si>
  <si>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</si>
  <si>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</si>
  <si>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</si>
  <si>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</si>
  <si>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</si>
  <si>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</si>
  <si>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</si>
  <si>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</si>
  <si>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</si>
  <si>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</si>
  <si>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</si>
  <si>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</si>
  <si>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</si>
  <si>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</si>
  <si>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</si>
  <si>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</si>
  <si>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</si>
  <si>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</si>
  <si>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</si>
  <si>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</si>
  <si>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</si>
  <si>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</si>
  <si>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</si>
  <si>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</si>
  <si>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</si>
  <si>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</si>
  <si>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</si>
  <si>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</si>
  <si>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</si>
  <si>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</si>
  <si>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</si>
  <si>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</si>
  <si>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</si>
  <si>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</si>
  <si>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</si>
  <si>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</si>
  <si>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</si>
  <si>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</si>
  <si>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</si>
  <si>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</si>
  <si>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</si>
  <si>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</si>
  <si>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</si>
  <si>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</si>
  <si>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</si>
  <si>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</si>
  <si>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</si>
  <si>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</si>
  <si>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</si>
  <si>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</si>
  <si>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</si>
  <si>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</si>
  <si>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</si>
  <si>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</si>
  <si>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</si>
  <si>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</si>
  <si>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</si>
  <si>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</si>
  <si>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</si>
  <si>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</si>
  <si>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</si>
  <si>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</si>
  <si>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</si>
  <si>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</si>
  <si>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</si>
  <si>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</si>
  <si>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</si>
  <si>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</si>
  <si>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</si>
  <si>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</si>
  <si>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</si>
  <si>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</si>
  <si>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</si>
  <si>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</si>
  <si>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</si>
  <si>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</si>
  <si>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</si>
  <si>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</si>
  <si>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</si>
  <si>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</si>
  <si>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</si>
  <si>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</si>
  <si>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</si>
  <si>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</si>
  <si>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</si>
  <si>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</si>
  <si>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</si>
  <si>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</si>
  <si>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</si>
  <si>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</si>
  <si>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</si>
  <si>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</si>
  <si>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</si>
  <si>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</si>
  <si>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</si>
  <si>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</si>
  <si>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</si>
  <si>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</si>
  <si>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</si>
  <si>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</si>
  <si>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</si>
  <si>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</si>
  <si>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</si>
  <si>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</si>
  <si>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</si>
  <si>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</si>
  <si>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</si>
  <si>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</si>
  <si>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</si>
  <si>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</si>
  <si>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</si>
  <si>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</si>
  <si>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</si>
  <si>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</si>
  <si>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</si>
  <si>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</si>
  <si>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</si>
  <si>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</si>
  <si>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</si>
  <si>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</si>
  <si>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</si>
  <si>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</si>
  <si>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</si>
  <si>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</si>
  <si>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</si>
  <si>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</si>
  <si>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</si>
  <si>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</si>
  <si>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</si>
  <si>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</si>
  <si>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</si>
  <si>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</si>
  <si>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</si>
  <si>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</si>
  <si>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</si>
  <si>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</si>
  <si>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</si>
  <si>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</si>
  <si>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</si>
  <si>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</si>
  <si>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</si>
  <si>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</si>
  <si>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</si>
  <si>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</si>
  <si>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</si>
  <si>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</si>
  <si>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</si>
  <si>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</si>
  <si>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</si>
  <si>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</si>
  <si>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</si>
  <si>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</si>
  <si>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</si>
  <si>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</si>
  <si>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</si>
  <si>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</si>
  <si>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</si>
  <si>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</si>
  <si>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</si>
  <si>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</si>
  <si>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</si>
  <si>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</si>
  <si>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</si>
  <si>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</si>
  <si>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</si>
  <si>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</si>
  <si>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</si>
  <si>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</si>
  <si>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</si>
  <si>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</si>
  <si>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</si>
  <si>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</si>
  <si>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</si>
  <si>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</si>
  <si>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</si>
  <si>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</si>
  <si>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</si>
  <si>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</si>
  <si>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</si>
  <si>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</si>
  <si>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</si>
  <si>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</si>
  <si>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</si>
  <si>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</si>
  <si>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</si>
  <si>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</si>
  <si>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</si>
  <si>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</si>
  <si>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</si>
  <si>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</si>
  <si>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</si>
  <si>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</si>
  <si>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</si>
  <si>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</si>
  <si>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</si>
  <si>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</si>
  <si>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</si>
  <si>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</si>
  <si>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</si>
  <si>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</si>
  <si>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</si>
  <si>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</si>
  <si>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</si>
  <si>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</si>
  <si>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</si>
  <si>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</si>
  <si>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</si>
  <si>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</si>
  <si>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</si>
  <si>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</si>
  <si>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</si>
  <si>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</si>
  <si>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</si>
  <si>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</si>
  <si>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</si>
  <si>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</si>
  <si>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</si>
  <si>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</si>
  <si>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</si>
  <si>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</si>
  <si>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</si>
  <si>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</si>
  <si>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</si>
  <si>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</si>
  <si>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</si>
  <si>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</si>
  <si>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</si>
  <si>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</si>
  <si>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</si>
  <si>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</si>
  <si>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</si>
  <si>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</si>
  <si>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</si>
  <si>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</si>
  <si>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</si>
  <si>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</si>
  <si>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</si>
  <si>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</si>
  <si>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</si>
  <si>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</si>
  <si>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</si>
  <si>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</si>
  <si>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</si>
  <si>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</si>
  <si>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</si>
  <si>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</si>
  <si>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</si>
  <si>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</si>
  <si>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</si>
  <si>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</si>
  <si>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</si>
  <si>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</si>
  <si>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</si>
  <si>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</si>
  <si>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</si>
  <si>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</si>
  <si>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</si>
  <si>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</si>
  <si>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</si>
  <si>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</si>
  <si>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</si>
  <si>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</si>
  <si>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</si>
  <si>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</si>
  <si>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</si>
  <si>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</si>
  <si>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</si>
  <si>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</si>
  <si>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</si>
  <si>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</si>
  <si>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</si>
  <si>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</si>
  <si>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</si>
  <si>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</si>
  <si>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</si>
  <si>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</si>
  <si>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</si>
  <si>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</si>
  <si>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</si>
  <si>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</si>
  <si>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</si>
  <si>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</si>
  <si>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</si>
  <si>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</si>
  <si>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</si>
  <si>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</si>
  <si>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</si>
  <si>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</si>
  <si>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</si>
  <si>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</si>
  <si>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</si>
  <si>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</si>
  <si>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</si>
  <si>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</si>
  <si>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</si>
  <si>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</si>
  <si>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</si>
  <si>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</si>
  <si>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</si>
  <si>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</si>
  <si>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</si>
  <si>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</si>
  <si>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</si>
  <si>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</si>
  <si>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</si>
  <si>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</si>
  <si>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</si>
  <si>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</si>
  <si>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</si>
  <si>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</si>
  <si>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</si>
  <si>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</si>
  <si>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</si>
  <si>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</si>
  <si>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</si>
  <si>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</si>
  <si>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</si>
  <si>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</si>
  <si>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</si>
  <si>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</si>
  <si>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</si>
  <si>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</si>
  <si>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</si>
  <si>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</si>
  <si>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</si>
  <si>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</si>
  <si>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</si>
  <si>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</si>
  <si>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</si>
  <si>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</si>
  <si>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</si>
  <si>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</si>
  <si>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</si>
  <si>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</si>
  <si>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</si>
  <si>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</si>
  <si>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</si>
  <si>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</si>
  <si>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</si>
  <si>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</si>
  <si>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</si>
  <si>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</si>
  <si>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</si>
  <si>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</si>
  <si>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</si>
  <si>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</si>
  <si>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</si>
  <si>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</si>
  <si>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</si>
  <si>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</si>
  <si>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</si>
  <si>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</si>
  <si>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</si>
  <si>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</si>
  <si>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</si>
  <si>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</si>
  <si>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</si>
  <si>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</si>
  <si>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</si>
  <si>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</si>
  <si>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</si>
  <si>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</si>
  <si>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</si>
  <si>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</si>
  <si>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</si>
  <si>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</si>
  <si>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</si>
  <si>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</si>
  <si>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</si>
  <si>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</si>
  <si>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</si>
  <si>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</si>
  <si>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</si>
  <si>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</si>
  <si>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</si>
  <si>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</si>
  <si>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</si>
  <si>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</si>
  <si>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</si>
  <si>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</si>
  <si>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</si>
  <si>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</si>
  <si>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</si>
  <si>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</si>
  <si>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</si>
  <si>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</si>
  <si>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</si>
  <si>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</si>
  <si>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</si>
  <si>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</si>
  <si>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</si>
  <si>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</si>
  <si>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</si>
  <si>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</si>
  <si>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</si>
  <si>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</si>
  <si>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</si>
  <si>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</si>
  <si>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</si>
  <si>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</si>
  <si>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</si>
  <si>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</si>
  <si>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</si>
  <si>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</si>
  <si>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</si>
  <si>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</si>
  <si>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</si>
  <si>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</si>
  <si>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</si>
  <si>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</si>
  <si>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</si>
  <si>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</si>
  <si>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</si>
  <si>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</si>
  <si>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</si>
  <si>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</si>
  <si>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</si>
  <si>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</si>
  <si>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</si>
  <si>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</si>
  <si>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</si>
  <si>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</si>
  <si>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</si>
  <si>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</si>
  <si>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</si>
  <si>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</si>
  <si>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</si>
  <si>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</si>
  <si>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</si>
  <si>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</si>
  <si>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</si>
  <si>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</si>
  <si>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</si>
  <si>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</si>
  <si>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</si>
  <si>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</si>
  <si>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</si>
  <si>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</si>
  <si>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</si>
  <si>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</si>
  <si>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</si>
  <si>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</si>
  <si>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</si>
  <si>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</si>
  <si>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</si>
  <si>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</si>
  <si>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</si>
  <si>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</si>
  <si>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</si>
  <si>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</si>
  <si>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</si>
  <si>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</si>
  <si>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</si>
  <si>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</si>
  <si>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</si>
  <si>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</si>
  <si>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</si>
  <si>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</si>
  <si>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</si>
  <si>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</si>
  <si>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</si>
  <si>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</si>
  <si>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</si>
  <si>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</si>
  <si>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</si>
  <si>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</si>
  <si>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</si>
  <si>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</si>
  <si>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</si>
  <si>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</si>
  <si>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</si>
  <si>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</si>
  <si>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</si>
  <si>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</si>
  <si>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</si>
  <si>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</si>
  <si>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</si>
  <si>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</si>
  <si>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</si>
  <si>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</si>
  <si>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</si>
  <si>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</si>
  <si>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</si>
  <si>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</si>
  <si>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</si>
  <si>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</si>
  <si>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</si>
  <si>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</si>
  <si>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</si>
  <si>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</si>
  <si>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</si>
  <si>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</si>
  <si>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</si>
  <si>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</si>
  <si>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</si>
  <si>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</si>
  <si>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</si>
  <si>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</si>
  <si>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</si>
  <si>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</si>
  <si>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</si>
  <si>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</si>
  <si>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</si>
  <si>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</si>
  <si>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</si>
  <si>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</si>
  <si>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</si>
  <si>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</si>
  <si>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</si>
  <si>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</si>
  <si>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</si>
  <si>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</si>
  <si>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</si>
  <si>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</si>
  <si>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</si>
  <si>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</si>
  <si>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</si>
  <si>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</si>
  <si>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</si>
  <si>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</si>
  <si>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</si>
  <si>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</si>
  <si>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</si>
  <si>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</si>
  <si>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</si>
  <si>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</si>
  <si>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</si>
  <si>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</si>
  <si>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</si>
  <si>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</si>
  <si>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</si>
  <si>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</si>
  <si>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</si>
  <si>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</si>
  <si>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</si>
  <si>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</si>
  <si>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</si>
  <si>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</si>
  <si>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</si>
  <si>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</si>
  <si>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</si>
  <si>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</si>
  <si>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</si>
  <si>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</si>
  <si>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</si>
  <si>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</si>
  <si>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</si>
  <si>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</si>
  <si>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</si>
  <si>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</si>
  <si>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</si>
  <si>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</si>
  <si>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</si>
  <si>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</si>
  <si>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</si>
  <si>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</si>
  <si>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</si>
  <si>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</si>
  <si>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</si>
  <si>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</si>
  <si>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</si>
  <si>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</si>
  <si>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</si>
  <si>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</si>
  <si>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</si>
  <si>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</si>
  <si>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</si>
  <si>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</si>
  <si>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</si>
  <si>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</si>
  <si>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</si>
  <si>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</si>
  <si>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</si>
  <si>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</si>
  <si>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</si>
  <si>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</si>
  <si>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</si>
  <si>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</si>
  <si>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</si>
  <si>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</si>
  <si>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</si>
  <si>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</si>
  <si>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</si>
  <si>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</si>
  <si>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</si>
  <si>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</si>
  <si>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</si>
  <si>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</si>
  <si>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</si>
  <si>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</si>
  <si>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</si>
  <si>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</si>
  <si>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</si>
  <si>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</si>
  <si>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</si>
  <si>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</si>
  <si>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</si>
  <si>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</si>
  <si>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</si>
  <si>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</si>
  <si>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</si>
  <si>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</si>
  <si>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</si>
  <si>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</si>
  <si>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</si>
  <si>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</si>
  <si>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</si>
  <si>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</si>
  <si>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</si>
  <si>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</si>
  <si>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</si>
  <si>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</si>
  <si>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</si>
  <si>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</si>
  <si>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</si>
  <si>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</si>
  <si>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</si>
  <si>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</si>
  <si>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</si>
  <si>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</si>
  <si>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</si>
  <si>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</si>
  <si>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</si>
  <si>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</si>
  <si>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</si>
  <si>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</si>
  <si>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</si>
  <si>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</si>
  <si>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</si>
  <si>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</si>
  <si>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</si>
  <si>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</si>
  <si>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</si>
  <si>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</si>
  <si>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</si>
  <si>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</si>
  <si>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</si>
  <si>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</si>
  <si>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</si>
  <si>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</si>
  <si>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</si>
  <si>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</si>
  <si>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</si>
  <si>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</si>
  <si>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</si>
  <si>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</si>
  <si>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</si>
  <si>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</si>
  <si>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</si>
  <si>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</si>
  <si>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</si>
  <si>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</si>
  <si>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</si>
  <si>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</si>
  <si>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</si>
  <si>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</si>
  <si>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</si>
  <si>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</si>
  <si>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</si>
  <si>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</si>
  <si>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</si>
  <si>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</si>
  <si>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</si>
  <si>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</si>
  <si>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</si>
  <si>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</si>
  <si>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</si>
  <si>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</si>
  <si>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</si>
  <si>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</si>
  <si>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</si>
  <si>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</si>
  <si>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</si>
  <si>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</si>
  <si>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</si>
  <si>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</si>
  <si>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</si>
  <si>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</si>
  <si>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</si>
  <si>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</si>
  <si>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</si>
  <si>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</si>
  <si>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</si>
  <si>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</si>
  <si>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</si>
  <si>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</si>
  <si>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</si>
  <si>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</si>
  <si>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</si>
  <si>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</si>
  <si>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</si>
  <si>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</si>
  <si>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</si>
  <si>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</si>
  <si>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</si>
  <si>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</si>
  <si>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</si>
  <si>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</si>
  <si>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</si>
  <si>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</si>
  <si>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</si>
  <si>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</si>
  <si>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</si>
  <si>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</si>
  <si>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</si>
  <si>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</si>
  <si>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</si>
  <si>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</si>
  <si>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</si>
  <si>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</si>
  <si>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</si>
  <si>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</si>
  <si>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</si>
  <si>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</si>
  <si>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</si>
  <si>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</si>
  <si>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</si>
  <si>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</si>
  <si>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</si>
  <si>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</si>
  <si>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</si>
  <si>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</si>
  <si>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</si>
  <si>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</si>
  <si>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</si>
  <si>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</si>
  <si>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</si>
  <si>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</si>
  <si>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</si>
  <si>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</si>
  <si>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</si>
  <si>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</si>
  <si>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</si>
  <si>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</si>
  <si>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</si>
  <si>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</si>
  <si>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</si>
  <si>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</si>
  <si>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</si>
  <si>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</si>
  <si>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</si>
  <si>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</si>
  <si>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</si>
  <si>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</si>
  <si>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</si>
  <si>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</si>
  <si>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</si>
  <si>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</si>
  <si>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</si>
  <si>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</si>
  <si>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</si>
  <si>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</si>
  <si>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</si>
  <si>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</si>
  <si>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</si>
  <si>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</si>
  <si>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</si>
  <si>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</si>
  <si>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</si>
  <si>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</si>
  <si>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</si>
  <si>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</si>
  <si>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</si>
  <si>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</si>
  <si>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</si>
  <si>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</si>
  <si>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</si>
  <si>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</si>
  <si>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</si>
  <si>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</si>
  <si>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</si>
  <si>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</si>
  <si>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</si>
  <si>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</si>
  <si>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</si>
  <si>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</si>
  <si>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</si>
  <si>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</si>
  <si>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</si>
  <si>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</si>
  <si>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</si>
  <si>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</si>
  <si>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</si>
  <si>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</si>
  <si>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</si>
  <si>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</si>
  <si>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</si>
  <si>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</si>
  <si>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</si>
  <si>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</si>
  <si>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</si>
  <si>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</si>
  <si>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</si>
  <si>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</si>
  <si>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</si>
  <si>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</si>
  <si>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</si>
  <si>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</si>
  <si>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</si>
  <si>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</si>
  <si>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</si>
  <si>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</si>
  <si>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</si>
  <si>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</si>
  <si>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</si>
  <si>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</si>
  <si>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</si>
  <si>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</si>
  <si>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</si>
  <si>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</si>
  <si>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</si>
  <si>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</si>
  <si>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</si>
  <si>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</si>
  <si>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</si>
  <si>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</si>
  <si>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</si>
  <si>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</si>
  <si>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</si>
  <si>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</si>
  <si>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</si>
  <si>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</si>
  <si>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</si>
  <si>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</si>
  <si>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</si>
  <si>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</si>
  <si>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</si>
  <si>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</si>
  <si>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</si>
  <si>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</si>
  <si>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</si>
  <si>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</si>
  <si>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</si>
  <si>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</si>
  <si>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</si>
  <si>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</si>
  <si>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</si>
  <si>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</si>
  <si>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</si>
  <si>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</si>
  <si>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</si>
  <si>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</si>
  <si>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</si>
  <si>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</si>
  <si>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</si>
  <si>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</si>
  <si>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</si>
  <si>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</si>
  <si>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</si>
  <si>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</si>
  <si>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</si>
  <si>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</si>
  <si>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</si>
  <si>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</si>
  <si>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</si>
  <si>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</si>
  <si>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</si>
  <si>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</si>
  <si>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</si>
  <si>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</si>
  <si>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</si>
  <si>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</si>
  <si>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</si>
  <si>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</si>
  <si>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</si>
  <si>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</si>
  <si>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</si>
  <si>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</si>
  <si>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</si>
  <si>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</si>
  <si>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</si>
  <si>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</si>
  <si>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</si>
  <si>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</si>
  <si>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</si>
  <si>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</si>
  <si>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</si>
  <si>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</si>
  <si>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</si>
  <si>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</si>
  <si>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</si>
  <si>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</si>
  <si>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</si>
  <si>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</si>
  <si>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</si>
  <si>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</si>
  <si>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</si>
  <si>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</si>
  <si>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</si>
  <si>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</si>
  <si>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</si>
  <si>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</si>
  <si>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</si>
  <si>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</si>
  <si>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</si>
  <si>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</si>
  <si>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</si>
  <si>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</si>
  <si>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</si>
  <si>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</si>
  <si>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</si>
  <si>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</si>
  <si>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</si>
  <si>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</si>
  <si>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</si>
  <si>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</si>
  <si>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</si>
  <si>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</si>
  <si>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</si>
  <si>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</si>
  <si>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</si>
  <si>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</si>
  <si>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</si>
  <si>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</si>
  <si>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</si>
  <si>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</si>
  <si>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</si>
  <si>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</si>
  <si>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</si>
  <si>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</si>
  <si>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</si>
  <si>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</si>
  <si>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</si>
  <si>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</si>
  <si>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</si>
  <si>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</si>
  <si>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</si>
  <si>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</si>
  <si>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</si>
  <si>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</si>
  <si>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</si>
  <si>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</si>
  <si>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</si>
  <si>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</si>
  <si>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</si>
  <si>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</si>
  <si>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</si>
  <si>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</si>
  <si>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</si>
  <si>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</si>
  <si>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</si>
  <si>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</si>
  <si>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</si>
  <si>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</si>
  <si>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</si>
  <si>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</si>
  <si>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</si>
  <si>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</si>
  <si>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</si>
  <si>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</si>
  <si>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</si>
  <si>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</si>
  <si>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</si>
  <si>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</si>
  <si>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</si>
  <si>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</si>
  <si>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</si>
  <si>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</si>
  <si>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</si>
  <si>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</si>
  <si>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</si>
  <si>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</si>
  <si>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</si>
  <si>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</si>
  <si>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</si>
  <si>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</si>
  <si>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</si>
  <si>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</si>
  <si>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</si>
  <si>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</si>
  <si>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</si>
  <si>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</si>
  <si>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</si>
  <si>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</si>
  <si>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</si>
  <si>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</si>
  <si>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</si>
  <si>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</si>
  <si>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</si>
  <si>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</si>
  <si>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</si>
  <si>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</si>
  <si>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</si>
  <si>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</si>
  <si>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</si>
  <si>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</si>
  <si>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</si>
  <si>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</si>
  <si>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</si>
  <si>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</si>
  <si>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</si>
  <si>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</si>
  <si>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</si>
  <si>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</si>
  <si>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</si>
  <si>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</si>
  <si>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</si>
  <si>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</si>
  <si>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</si>
  <si>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</si>
  <si>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</si>
  <si>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</si>
  <si>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</si>
  <si>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</si>
  <si>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</si>
  <si>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</si>
  <si>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</si>
  <si>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</si>
  <si>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</si>
  <si>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</si>
  <si>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</si>
  <si>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</si>
  <si>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</si>
  <si>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</si>
  <si>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</si>
  <si>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</si>
  <si>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</si>
  <si>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</si>
  <si>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</si>
  <si>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</si>
  <si>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</si>
  <si>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</si>
  <si>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</si>
  <si>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</si>
  <si>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</si>
  <si>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</si>
  <si>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</si>
  <si>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</si>
  <si>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</si>
  <si>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</si>
  <si>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</si>
  <si>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</si>
  <si>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</si>
  <si>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</si>
  <si>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</si>
  <si>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</si>
  <si>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</si>
  <si>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</si>
  <si>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</si>
  <si>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</si>
  <si>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</si>
  <si>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</si>
  <si>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</si>
  <si>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</si>
  <si>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</si>
  <si>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</si>
  <si>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</si>
  <si>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</si>
  <si>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</si>
  <si>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</si>
  <si>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</si>
  <si>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</si>
  <si>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</si>
  <si>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</si>
  <si>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</si>
  <si>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</si>
  <si>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</si>
  <si>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</si>
  <si>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</si>
  <si>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</si>
  <si>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</si>
  <si>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</si>
  <si>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</si>
  <si>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</si>
  <si>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</si>
  <si>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</si>
  <si>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</si>
  <si>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</si>
  <si>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</si>
  <si>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</si>
  <si>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</si>
  <si>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</si>
  <si>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</si>
  <si>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</si>
  <si>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</si>
  <si>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</si>
  <si>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</si>
  <si>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</si>
  <si>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</si>
  <si>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</si>
  <si>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</si>
  <si>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</si>
  <si>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</si>
  <si>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</si>
  <si>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</si>
  <si>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</si>
  <si>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</si>
  <si>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</si>
  <si>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</si>
  <si>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</si>
  <si>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</si>
  <si>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</si>
  <si>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</si>
  <si>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</si>
  <si>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</si>
  <si>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</si>
  <si>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</si>
  <si>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</si>
  <si>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</si>
  <si>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</si>
  <si>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</si>
  <si>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</si>
  <si>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</si>
  <si>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</si>
  <si>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</si>
  <si>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</si>
  <si>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</si>
  <si>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</si>
  <si>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</si>
  <si>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</si>
  <si>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</si>
  <si>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</si>
  <si>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</si>
  <si>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</si>
  <si>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</si>
  <si>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</si>
  <si>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</si>
  <si>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</si>
  <si>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</si>
  <si>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</si>
  <si>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</si>
  <si>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</si>
  <si>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</si>
  <si>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</si>
  <si>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</si>
  <si>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</si>
  <si>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</si>
  <si>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</si>
  <si>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</si>
  <si>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</si>
  <si>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</si>
  <si>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</si>
  <si>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</si>
  <si>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</si>
  <si>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</si>
  <si>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</si>
  <si>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</si>
  <si>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</si>
  <si>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</si>
  <si>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</si>
  <si>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</si>
  <si>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</si>
  <si>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</si>
  <si>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</si>
  <si>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</si>
  <si>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</si>
  <si>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</si>
  <si>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</si>
  <si>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</si>
  <si>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</si>
  <si>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</si>
  <si>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</si>
  <si>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</si>
  <si>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</si>
  <si>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</si>
  <si>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</si>
  <si>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</si>
  <si>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</si>
  <si>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</si>
  <si>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</si>
  <si>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</si>
  <si>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</si>
  <si>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</si>
  <si>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</si>
  <si>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</si>
  <si>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</si>
  <si>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</si>
  <si>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</si>
  <si>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</si>
  <si>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</si>
  <si>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</si>
  <si>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</si>
  <si>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</si>
  <si>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</si>
  <si>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</si>
  <si>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</si>
  <si>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</si>
  <si>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</si>
  <si>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</si>
  <si>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</si>
  <si>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</si>
  <si>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</si>
  <si>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</si>
  <si>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</si>
  <si>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</si>
  <si>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</si>
  <si>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</si>
  <si>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</si>
  <si>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</si>
  <si>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</si>
  <si>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</si>
  <si>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</si>
  <si>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</si>
  <si>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</si>
  <si>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</si>
  <si>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</si>
  <si>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</si>
  <si>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</si>
  <si>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</si>
  <si>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</si>
  <si>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</si>
  <si>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</si>
  <si>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</si>
  <si>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</si>
  <si>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</si>
  <si>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</si>
  <si>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</si>
  <si>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</si>
  <si>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</si>
  <si>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</si>
  <si>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</si>
  <si>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</si>
  <si>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</si>
  <si>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</si>
  <si>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</si>
  <si>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</si>
  <si>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</si>
  <si>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</si>
  <si>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</si>
  <si>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</si>
  <si>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</si>
  <si>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</si>
  <si>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</si>
  <si>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</si>
  <si>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</si>
  <si>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</si>
  <si>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</si>
  <si>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</si>
  <si>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</si>
  <si>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</si>
  <si>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</si>
  <si>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</si>
  <si>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</si>
  <si>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</si>
  <si>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</si>
  <si>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</si>
  <si>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</si>
  <si>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</si>
  <si>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</si>
  <si>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</si>
  <si>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</si>
  <si>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</si>
  <si>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</si>
  <si>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</si>
  <si>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</si>
  <si>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</si>
  <si>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</si>
  <si>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</si>
  <si>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</si>
  <si>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</si>
  <si>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</si>
  <si>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</si>
  <si>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</si>
  <si>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</si>
  <si>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</si>
  <si>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</si>
  <si>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</si>
  <si>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</si>
  <si>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</si>
  <si>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</si>
  <si>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</si>
  <si>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</si>
  <si>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</si>
  <si>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</si>
  <si>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</si>
  <si>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</si>
  <si>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</si>
  <si>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</si>
  <si>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</si>
  <si>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</si>
  <si>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</si>
  <si>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</si>
  <si>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</si>
  <si>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</si>
  <si>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</si>
  <si>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</si>
  <si>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</si>
  <si>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</si>
  <si>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</si>
  <si>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</si>
  <si>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</si>
  <si>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</si>
  <si>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</si>
  <si>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</si>
  <si>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</si>
  <si>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</si>
  <si>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</si>
  <si>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</si>
  <si>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</si>
  <si>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</si>
  <si>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</si>
  <si>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</si>
  <si>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</si>
  <si>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</si>
  <si>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</si>
  <si>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</si>
  <si>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</si>
  <si>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</si>
  <si>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</si>
  <si>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</si>
  <si>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</si>
  <si>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</si>
  <si>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</si>
  <si>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</si>
  <si>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</si>
  <si>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</si>
  <si>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</si>
  <si>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</si>
  <si>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</si>
  <si>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</si>
  <si>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</si>
  <si>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</si>
  <si>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</si>
  <si>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</si>
  <si>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</si>
  <si>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</si>
  <si>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</si>
  <si>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</si>
  <si>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</si>
  <si>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</si>
  <si>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</si>
  <si>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</si>
  <si>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</si>
  <si>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</si>
  <si>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</si>
  <si>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</si>
  <si>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</si>
  <si>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</si>
  <si>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</si>
  <si>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</si>
  <si>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</si>
  <si>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</si>
  <si>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</si>
  <si>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</si>
  <si>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</si>
  <si>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</si>
  <si>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</si>
  <si>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</si>
  <si>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</si>
  <si>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</si>
  <si>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</si>
  <si>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</si>
  <si>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</si>
  <si>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</si>
  <si>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</si>
  <si>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</si>
  <si>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</si>
  <si>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</si>
  <si>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</si>
  <si>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</si>
  <si>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</si>
  <si>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</si>
  <si>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</si>
  <si>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</si>
  <si>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</si>
  <si>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</si>
  <si>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</si>
  <si>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</si>
  <si>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</si>
  <si>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</si>
  <si>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</si>
  <si>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</si>
  <si>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</si>
  <si>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</si>
  <si>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</si>
  <si>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</si>
  <si>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</si>
  <si>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</si>
  <si>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</si>
  <si>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</si>
  <si>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</si>
  <si>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</si>
  <si>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</si>
  <si>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</si>
  <si>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</si>
  <si>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</si>
  <si>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</si>
  <si>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</si>
  <si>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</si>
  <si>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</si>
  <si>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</si>
  <si>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</si>
  <si>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</si>
  <si>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</si>
  <si>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</si>
  <si>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</si>
  <si>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</si>
  <si>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</si>
  <si>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</si>
  <si>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</si>
  <si>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</si>
  <si>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</si>
  <si>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</si>
  <si>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</si>
  <si>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</si>
  <si>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</si>
  <si>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</si>
  <si>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</si>
  <si>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</si>
  <si>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</si>
  <si>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</si>
  <si>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</si>
  <si>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</si>
  <si>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</si>
  <si>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</si>
  <si>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</si>
  <si>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</si>
  <si>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</si>
  <si>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</si>
  <si>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</si>
  <si>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</si>
  <si>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</si>
  <si>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</si>
  <si>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</si>
  <si>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</si>
  <si>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</si>
  <si>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</si>
  <si>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</si>
  <si>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</si>
  <si>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</si>
  <si>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</si>
  <si>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</si>
  <si>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</si>
  <si>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</si>
  <si>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</si>
  <si>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</si>
  <si>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</si>
  <si>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</si>
  <si>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</si>
  <si>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</si>
  <si>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</si>
  <si>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</si>
  <si>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</si>
  <si>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</si>
  <si>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</si>
  <si>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</si>
  <si>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</si>
  <si>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</si>
  <si>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</si>
  <si>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</si>
  <si>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</si>
  <si>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</si>
  <si>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</si>
  <si>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</si>
  <si>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</si>
  <si>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</si>
  <si>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</si>
  <si>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</si>
  <si>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</si>
  <si>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</si>
  <si>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</si>
  <si>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</si>
  <si>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</si>
  <si>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</si>
  <si>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</si>
  <si>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</si>
  <si>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</si>
  <si>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</si>
  <si>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</si>
  <si>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</si>
  <si>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</si>
  <si>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</si>
  <si>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</si>
  <si>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</si>
  <si>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</si>
  <si>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</si>
  <si>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</si>
  <si>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</si>
  <si>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</si>
  <si>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</si>
  <si>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</si>
  <si>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</si>
  <si>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</si>
  <si>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</si>
  <si>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</si>
  <si>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</si>
  <si>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</si>
  <si>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</si>
  <si>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</si>
  <si>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</si>
  <si>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</si>
  <si>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</si>
  <si>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</si>
  <si>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</si>
  <si>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</si>
  <si>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</si>
  <si>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</si>
  <si>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</si>
  <si>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</si>
  <si>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</si>
  <si>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</si>
  <si>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</si>
  <si>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</si>
  <si>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</si>
  <si>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</si>
  <si>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</si>
  <si>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</si>
  <si>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</si>
  <si>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</si>
  <si>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</si>
  <si>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</si>
  <si>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</si>
  <si>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</si>
  <si>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</si>
  <si>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</si>
  <si>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</si>
  <si>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</si>
  <si>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</si>
  <si>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</si>
  <si>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</si>
  <si>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</si>
  <si>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</si>
  <si>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</si>
  <si>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</si>
  <si>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</si>
  <si>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</si>
  <si>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</si>
  <si>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</si>
  <si>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</si>
  <si>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</si>
  <si>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</si>
  <si>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</si>
  <si>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</si>
  <si>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</si>
  <si>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</si>
  <si>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</si>
  <si>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</si>
  <si>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</si>
  <si>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</si>
  <si>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</si>
  <si>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</si>
  <si>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</si>
  <si>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</si>
  <si>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</si>
  <si>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</si>
  <si>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</si>
  <si>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</si>
  <si>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</si>
  <si>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</si>
  <si>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</si>
  <si>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</si>
  <si>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</si>
  <si>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</si>
  <si>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</si>
  <si>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</si>
  <si>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</si>
  <si>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</si>
  <si>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</si>
  <si>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</si>
  <si>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</si>
  <si>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</si>
  <si>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</si>
  <si>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</si>
  <si>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</si>
  <si>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</si>
  <si>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</si>
  <si>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</si>
  <si>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</si>
  <si>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</si>
  <si>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</si>
  <si>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</si>
  <si>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</si>
  <si>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</si>
  <si>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</si>
  <si>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</si>
  <si>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</si>
  <si>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</si>
  <si>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</si>
  <si>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</si>
  <si>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</si>
  <si>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</si>
  <si>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</si>
  <si>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</si>
  <si>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</si>
  <si>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</si>
  <si>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</si>
  <si>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</si>
  <si>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</si>
  <si>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</si>
  <si>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</si>
  <si>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</si>
  <si>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</si>
  <si>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</si>
  <si>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</si>
  <si>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</si>
  <si>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</si>
  <si>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</si>
  <si>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</si>
  <si>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</si>
  <si>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</si>
  <si>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</si>
  <si>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</si>
  <si>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</si>
  <si>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</si>
  <si>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</si>
  <si>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</si>
  <si>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</si>
  <si>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</si>
  <si>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</si>
  <si>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</si>
  <si>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</si>
  <si>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</si>
  <si>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</si>
  <si>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</si>
  <si>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</si>
  <si>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</si>
  <si>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</si>
  <si>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</si>
  <si>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</si>
  <si>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</si>
  <si>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</si>
  <si>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</si>
  <si>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</si>
  <si>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</si>
  <si>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</si>
  <si>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</si>
  <si>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</si>
  <si>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</si>
  <si>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</si>
  <si>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</si>
  <si>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</si>
  <si>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</si>
  <si>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</si>
  <si>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</si>
  <si>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</si>
  <si>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</si>
  <si>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</si>
  <si>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</si>
  <si>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</si>
  <si>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</si>
  <si>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</si>
  <si>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</si>
  <si>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</si>
  <si>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</si>
  <si>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</si>
  <si>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</si>
  <si>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</si>
  <si>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</si>
  <si>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</si>
  <si>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</si>
  <si>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</si>
  <si>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</si>
  <si>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</si>
  <si>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</si>
  <si>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</si>
  <si>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</si>
  <si>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</si>
  <si>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</si>
  <si>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</si>
  <si>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</si>
  <si>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</si>
  <si>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</si>
  <si>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</si>
  <si>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</si>
  <si>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</si>
  <si>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</si>
  <si>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</si>
  <si>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</si>
  <si>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</si>
  <si>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</si>
  <si>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</si>
  <si>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</si>
  <si>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</si>
  <si>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</si>
  <si>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</si>
  <si>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</si>
  <si>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</si>
  <si>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</si>
  <si>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</si>
  <si>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</si>
  <si>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</si>
  <si>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</si>
  <si>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</si>
  <si>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</si>
  <si>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</si>
  <si>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</si>
  <si>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</si>
  <si>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</si>
  <si>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</si>
  <si>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</si>
  <si>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</si>
  <si>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</si>
  <si>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</si>
  <si>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</si>
  <si>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</si>
  <si>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</si>
  <si>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</si>
  <si>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</si>
  <si>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</si>
  <si>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</si>
  <si>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</si>
  <si>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</si>
  <si>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</si>
  <si>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</si>
  <si>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</si>
  <si>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</si>
  <si>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</si>
  <si>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</si>
  <si>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</si>
  <si>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</si>
  <si>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</si>
  <si>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</si>
  <si>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</si>
  <si>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</si>
  <si>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</si>
  <si>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</si>
  <si>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</si>
  <si>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</si>
  <si>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</si>
  <si>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</si>
  <si>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</si>
  <si>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</si>
  <si>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</si>
  <si>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</si>
  <si>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</si>
  <si>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</si>
  <si>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</si>
  <si>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</si>
  <si>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</si>
  <si>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</si>
  <si>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</si>
  <si>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</si>
  <si>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</si>
  <si>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</si>
  <si>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</si>
  <si>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</si>
  <si>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</si>
  <si>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</si>
  <si>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</si>
  <si>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</si>
  <si>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</si>
  <si>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</si>
  <si>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</si>
  <si>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</si>
  <si>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</si>
  <si>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</si>
  <si>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</si>
  <si>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</si>
  <si>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</si>
  <si>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</si>
  <si>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</si>
  <si>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</si>
  <si>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</si>
  <si>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</si>
  <si>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</si>
  <si>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</si>
  <si>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</si>
  <si>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</si>
  <si>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</si>
  <si>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</si>
  <si>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</si>
  <si>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</si>
  <si>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</si>
  <si>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</si>
  <si>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</si>
  <si>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</si>
  <si>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</si>
  <si>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</si>
  <si>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</si>
  <si>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</si>
  <si>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</si>
  <si>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</si>
  <si>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</si>
  <si>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</si>
  <si>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</si>
  <si>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</si>
  <si>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</si>
  <si>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</si>
  <si>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</si>
  <si>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</si>
  <si>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</si>
  <si>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</si>
  <si>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</si>
  <si>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</si>
  <si>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</si>
  <si>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</si>
  <si>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</si>
  <si>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</si>
  <si>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</si>
  <si>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</si>
  <si>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</si>
  <si>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</si>
  <si>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</si>
  <si>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</si>
  <si>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</si>
  <si>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</si>
  <si>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</si>
  <si>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</si>
  <si>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</si>
  <si>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</si>
  <si>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</si>
  <si>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</si>
  <si>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</si>
  <si>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</si>
  <si>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</si>
  <si>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</si>
  <si>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</si>
  <si>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</si>
  <si>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</si>
  <si>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</si>
  <si>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</si>
  <si>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</si>
  <si>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</si>
  <si>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</si>
  <si>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</si>
  <si>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</si>
  <si>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</si>
  <si>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</si>
  <si>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</si>
  <si>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</si>
  <si>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</si>
  <si>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</si>
  <si>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</si>
  <si>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</si>
  <si>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</si>
  <si>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</si>
  <si>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</si>
  <si>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</si>
  <si>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</si>
  <si>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</si>
  <si>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</si>
  <si>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</si>
  <si>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</si>
  <si>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</si>
  <si>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</si>
  <si>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</si>
  <si>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</si>
  <si>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</si>
  <si>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</si>
  <si>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</si>
  <si>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</si>
  <si>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</si>
  <si>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</si>
  <si>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</si>
  <si>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</si>
  <si>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</si>
  <si>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</si>
  <si>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</si>
  <si>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</si>
  <si>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</si>
  <si>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</si>
  <si>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</si>
  <si>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</si>
  <si>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</si>
  <si>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</si>
  <si>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</si>
  <si>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</si>
  <si>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</si>
  <si>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</si>
  <si>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</si>
  <si>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</si>
  <si>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</si>
  <si>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</si>
  <si>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</si>
  <si>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</si>
  <si>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</si>
  <si>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</si>
  <si>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</si>
  <si>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</si>
  <si>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</si>
  <si>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</si>
  <si>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</si>
  <si>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</si>
  <si>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</si>
  <si>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</si>
  <si>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</si>
  <si>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</si>
  <si>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</si>
  <si>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</si>
  <si>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</si>
  <si>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</si>
  <si>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</si>
  <si>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</si>
  <si>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</si>
  <si>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</si>
  <si>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</si>
  <si>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</si>
  <si>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</si>
  <si>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</si>
  <si>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</si>
  <si>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</si>
  <si>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</si>
  <si>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</si>
  <si>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</si>
  <si>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</si>
  <si>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</si>
  <si>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</si>
  <si>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</si>
  <si>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</si>
  <si>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</si>
  <si>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</si>
  <si>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</si>
  <si>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</si>
  <si>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</si>
  <si>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</si>
  <si>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</si>
  <si>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</si>
  <si>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</si>
  <si>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</si>
  <si>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</si>
  <si>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</si>
  <si>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</si>
  <si>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</si>
  <si>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</si>
  <si>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</si>
  <si>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</si>
  <si>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</si>
  <si>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</si>
  <si>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</si>
  <si>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</si>
  <si>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</si>
  <si>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</si>
  <si>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</si>
  <si>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</si>
  <si>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</si>
  <si>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</si>
  <si>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</si>
  <si>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</si>
  <si>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</si>
  <si>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</si>
  <si>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</si>
  <si>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</si>
  <si>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</si>
  <si>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</si>
  <si>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</si>
  <si>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</si>
  <si>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</si>
  <si>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</si>
  <si>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</si>
  <si>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</si>
  <si>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</si>
  <si>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</si>
  <si>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</si>
  <si>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</si>
  <si>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</si>
  <si>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</si>
  <si>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</si>
  <si>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</si>
  <si>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</si>
  <si>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</si>
  <si>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</si>
  <si>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</si>
  <si>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</si>
  <si>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</si>
  <si>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</si>
  <si>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</si>
  <si>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</si>
  <si>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</si>
  <si>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</si>
  <si>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</si>
  <si>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</si>
  <si>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</si>
  <si>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</si>
  <si>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</si>
  <si>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</si>
  <si>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</si>
  <si>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</si>
  <si>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</si>
  <si>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</si>
  <si>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</si>
  <si>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</si>
  <si>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</si>
  <si>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</si>
  <si>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</si>
  <si>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</si>
  <si>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</si>
  <si>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</si>
  <si>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</si>
  <si>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</si>
  <si>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</si>
  <si>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</si>
  <si>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</si>
  <si>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</si>
  <si>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</si>
  <si>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</si>
  <si>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</si>
  <si>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</si>
  <si>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</si>
  <si>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</si>
  <si>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</si>
  <si>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</si>
  <si>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</si>
  <si>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</si>
  <si>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</si>
  <si>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</si>
  <si>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</si>
  <si>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</si>
  <si>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</si>
  <si>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</si>
  <si>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</si>
  <si>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</si>
  <si>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</si>
  <si>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</si>
  <si>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</si>
  <si>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</si>
  <si>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</si>
  <si>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</si>
  <si>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</si>
  <si>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</si>
  <si>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</si>
  <si>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</si>
  <si>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</si>
  <si>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</si>
  <si>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</si>
  <si>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</si>
  <si>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</si>
  <si>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</si>
  <si>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</si>
  <si>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</si>
  <si>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</si>
  <si>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</si>
  <si>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</si>
  <si>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</si>
  <si>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</si>
  <si>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</si>
  <si>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</si>
  <si>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</si>
  <si>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</si>
  <si>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</si>
  <si>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</si>
  <si>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</si>
  <si>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</si>
  <si>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</si>
  <si>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</si>
  <si>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</si>
  <si>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</si>
  <si>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</si>
  <si>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</si>
  <si>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</si>
  <si>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</si>
  <si>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</si>
  <si>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</si>
  <si>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</si>
  <si>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</si>
  <si>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</si>
  <si>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</si>
  <si>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</si>
  <si>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</si>
  <si>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</si>
  <si>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</si>
  <si>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</si>
  <si>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</si>
  <si>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</si>
  <si>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</si>
  <si>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</si>
  <si>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</si>
  <si>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</si>
  <si>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</si>
  <si>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</si>
  <si>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</si>
  <si>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</si>
  <si>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</si>
  <si>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</si>
  <si>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</si>
  <si>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</si>
  <si>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</si>
  <si>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</si>
  <si>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</si>
  <si>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</si>
  <si>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</si>
  <si>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</si>
  <si>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</si>
  <si>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</si>
  <si>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</si>
  <si>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</si>
  <si>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</si>
  <si>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</si>
  <si>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</si>
  <si>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</si>
  <si>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</si>
  <si>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</si>
  <si>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</si>
  <si>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</si>
  <si>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</si>
  <si>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</si>
  <si>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</si>
  <si>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</si>
  <si>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</si>
  <si>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</si>
  <si>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</si>
  <si>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</si>
  <si>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</si>
  <si>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</si>
  <si>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</si>
  <si>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</si>
  <si>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</si>
  <si>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</si>
  <si>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</si>
  <si>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</si>
  <si>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</si>
  <si>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</si>
  <si>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</si>
  <si>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</si>
  <si>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</si>
  <si>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</si>
  <si>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</si>
  <si>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</si>
  <si>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</si>
  <si>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</si>
  <si>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</si>
  <si>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</si>
  <si>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</si>
  <si>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</si>
  <si>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</si>
  <si>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</si>
  <si>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</si>
  <si>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</si>
  <si>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</si>
  <si>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</si>
  <si>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</si>
  <si>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</si>
  <si>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</si>
  <si>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</si>
  <si>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</si>
  <si>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</si>
  <si>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</si>
  <si>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</si>
  <si>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</si>
  <si>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</si>
  <si>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</si>
  <si>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</si>
  <si>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</si>
  <si>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</si>
  <si>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</si>
  <si>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</si>
  <si>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</si>
  <si>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</si>
  <si>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</si>
  <si>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</si>
  <si>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</si>
  <si>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</si>
  <si>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</si>
  <si>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</si>
  <si>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</si>
  <si>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</si>
  <si>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</si>
  <si>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</si>
  <si>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</si>
  <si>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</si>
  <si>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</si>
  <si>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</si>
  <si>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</si>
  <si>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</si>
  <si>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</si>
  <si>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</si>
  <si>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</si>
  <si>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</si>
  <si>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</si>
  <si>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</si>
  <si>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</si>
  <si>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</si>
  <si>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</si>
  <si>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</si>
  <si>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</si>
  <si>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</si>
  <si>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</si>
  <si>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</si>
  <si>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</si>
  <si>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</si>
  <si>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</si>
  <si>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</si>
  <si>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</si>
  <si>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</si>
  <si>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</si>
  <si>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</si>
  <si>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</si>
  <si>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</si>
  <si>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</si>
  <si>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</si>
  <si>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</si>
  <si>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</si>
  <si>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</si>
  <si>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</si>
  <si>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</si>
  <si>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</si>
  <si>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</si>
  <si>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</si>
  <si>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</si>
  <si>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</si>
  <si>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</si>
  <si>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</si>
  <si>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</si>
  <si>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</si>
  <si>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</si>
  <si>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</si>
  <si>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</si>
  <si>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</si>
  <si>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</si>
  <si>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</si>
  <si>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</si>
  <si>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</si>
  <si>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</si>
  <si>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</si>
  <si>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</si>
  <si>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</si>
  <si>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</si>
  <si>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</si>
  <si>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</si>
  <si>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</si>
  <si>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</si>
  <si>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</si>
  <si>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</si>
  <si>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</si>
  <si>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</si>
  <si>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</si>
  <si>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</si>
  <si>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</si>
  <si>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</si>
  <si>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</si>
  <si>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</si>
  <si>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</si>
  <si>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</si>
  <si>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</si>
  <si>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</si>
  <si>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</si>
  <si>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</si>
  <si>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</si>
  <si>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</si>
  <si>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</si>
  <si>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</si>
  <si>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</si>
  <si>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</si>
  <si>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</si>
  <si>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</si>
  <si>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</si>
  <si>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</si>
  <si>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</si>
  <si>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</si>
  <si>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</si>
  <si>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</si>
  <si>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</si>
  <si>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</si>
  <si>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</si>
  <si>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</si>
  <si>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</si>
  <si>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</si>
  <si>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</si>
  <si>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</si>
  <si>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</si>
  <si>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</si>
  <si>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</si>
  <si>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</si>
  <si>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</si>
  <si>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</si>
  <si>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</si>
  <si>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</si>
  <si>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</si>
  <si>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</si>
  <si>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</si>
  <si>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</si>
  <si>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</si>
  <si>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</si>
  <si>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</si>
  <si>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</si>
  <si>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</si>
  <si>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</si>
  <si>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</si>
  <si>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</si>
  <si>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</si>
  <si>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</si>
  <si>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</si>
  <si>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</si>
  <si>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</si>
  <si>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</si>
  <si>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</si>
  <si>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</si>
  <si>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</si>
  <si>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</si>
  <si>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</si>
  <si>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</si>
  <si>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</si>
  <si>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</si>
  <si>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</si>
  <si>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</si>
  <si>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</si>
  <si>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</si>
  <si>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</si>
  <si>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</si>
  <si>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</si>
  <si>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</si>
  <si>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</si>
  <si>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</si>
  <si>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</si>
  <si>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</si>
  <si>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</si>
  <si>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</si>
  <si>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</si>
  <si>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</si>
  <si>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</si>
  <si>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</si>
  <si>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</si>
  <si>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</si>
  <si>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</si>
  <si>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</si>
  <si>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</si>
  <si>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</si>
  <si>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</si>
  <si>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</si>
  <si>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</si>
  <si>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</si>
  <si>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</si>
  <si>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</si>
  <si>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</si>
  <si>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</si>
  <si>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</si>
  <si>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</si>
  <si>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</si>
  <si>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</si>
  <si>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</si>
  <si>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</si>
  <si>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</si>
  <si>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</si>
  <si>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</si>
  <si>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</si>
  <si>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</si>
  <si>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</si>
  <si>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</si>
  <si>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</si>
  <si>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</si>
  <si>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</si>
  <si>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</si>
  <si>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</si>
  <si>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</si>
  <si>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</si>
  <si>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</si>
  <si>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</si>
  <si>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</si>
  <si>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</si>
  <si>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</si>
  <si>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</si>
  <si>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</si>
  <si>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</si>
  <si>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</si>
  <si>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</si>
  <si>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</si>
  <si>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</si>
  <si>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</si>
  <si>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</si>
  <si>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</si>
  <si>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</si>
  <si>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</si>
  <si>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</si>
  <si>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</si>
  <si>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</si>
  <si>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</si>
  <si>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</si>
  <si>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</si>
  <si>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</si>
  <si>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</si>
  <si>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</si>
  <si>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</si>
  <si>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</si>
  <si>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</si>
  <si>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</si>
  <si>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</si>
  <si>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</si>
  <si>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</si>
  <si>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</si>
  <si>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</si>
  <si>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</si>
  <si>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</si>
  <si>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</si>
  <si>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</si>
  <si>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</si>
  <si>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</si>
  <si>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</si>
  <si>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</si>
  <si>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</si>
  <si>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</si>
  <si>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</si>
  <si>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</si>
  <si>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</si>
  <si>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</si>
  <si>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</si>
  <si>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</si>
  <si>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</si>
  <si>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</si>
  <si>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</si>
  <si>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</si>
  <si>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</si>
  <si>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</si>
  <si>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</si>
  <si>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</si>
  <si>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</si>
  <si>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</si>
  <si>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</si>
  <si>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</si>
  <si>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</si>
  <si>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</si>
  <si>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</si>
  <si>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</si>
  <si>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</si>
  <si>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</si>
  <si>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</si>
  <si>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</si>
  <si>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</si>
  <si>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</si>
  <si>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</si>
  <si>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</si>
  <si>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</si>
  <si>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</si>
  <si>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</si>
  <si>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</si>
  <si>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</si>
  <si>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</si>
  <si>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</si>
  <si>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</si>
  <si>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</si>
  <si>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</si>
  <si>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</si>
  <si>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</si>
  <si>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</si>
  <si>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</si>
  <si>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</si>
  <si>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</si>
  <si>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</si>
  <si>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</si>
  <si>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</si>
  <si>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</si>
  <si>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</si>
  <si>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</si>
  <si>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</si>
  <si>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</si>
  <si>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</si>
  <si>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</si>
  <si>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</si>
  <si>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</si>
  <si>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</si>
  <si>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</si>
  <si>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</si>
  <si>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</si>
  <si>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</si>
  <si>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</si>
  <si>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</si>
  <si>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</si>
  <si>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</si>
  <si>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</si>
  <si>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</si>
  <si>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</si>
  <si>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</si>
  <si>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</si>
  <si>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</si>
  <si>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</si>
  <si>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</si>
  <si>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</si>
  <si>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</si>
  <si>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</si>
  <si>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</si>
  <si>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</si>
  <si>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</si>
  <si>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</si>
  <si>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</si>
  <si>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</si>
  <si>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</si>
  <si>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</si>
  <si>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</si>
  <si>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</si>
  <si>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</si>
  <si>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</si>
  <si>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</si>
  <si>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</si>
  <si>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</si>
  <si>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</si>
  <si>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</si>
  <si>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</si>
  <si>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</si>
  <si>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</si>
  <si>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</si>
  <si>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</si>
  <si>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</si>
  <si>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</si>
  <si>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</si>
  <si>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</si>
  <si>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</si>
  <si>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</si>
  <si>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</si>
  <si>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</si>
  <si>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</si>
  <si>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</si>
  <si>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</si>
  <si>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</si>
  <si>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</si>
  <si>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</si>
  <si>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</si>
  <si>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</si>
  <si>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</si>
  <si>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</si>
  <si>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</si>
  <si>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</si>
  <si>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</si>
  <si>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</si>
  <si>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</si>
  <si>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</si>
  <si>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</si>
  <si>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</si>
  <si>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</si>
  <si>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</si>
  <si>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</si>
  <si>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</si>
  <si>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</si>
  <si>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</si>
  <si>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</si>
  <si>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</si>
  <si>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</si>
  <si>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</si>
  <si>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</si>
  <si>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</si>
  <si>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</si>
  <si>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</si>
  <si>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</si>
  <si>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</si>
  <si>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</si>
  <si>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</si>
  <si>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</si>
  <si>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</si>
  <si>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</si>
  <si>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</si>
  <si>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</si>
  <si>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</si>
  <si>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</si>
  <si>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</si>
  <si>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</si>
  <si>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</si>
  <si>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</si>
  <si>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</si>
  <si>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</si>
  <si>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</si>
  <si>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</si>
  <si>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</si>
  <si>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</si>
  <si>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</si>
  <si>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</si>
  <si>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</si>
  <si>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</si>
  <si>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</si>
  <si>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</si>
  <si>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</si>
  <si>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</si>
  <si>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</si>
  <si>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</si>
  <si>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</si>
  <si>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</si>
  <si>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</si>
  <si>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</si>
  <si>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</si>
  <si>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</si>
  <si>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</si>
  <si>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</si>
  <si>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</si>
  <si>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</si>
  <si>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</si>
  <si>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</si>
  <si>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</si>
  <si>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</si>
  <si>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</si>
  <si>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</si>
  <si>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</si>
  <si>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</si>
  <si>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</si>
  <si>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</si>
  <si>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</si>
  <si>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</si>
  <si>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</si>
  <si>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</si>
  <si>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</si>
  <si>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</si>
  <si>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</si>
  <si>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</si>
  <si>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</si>
  <si>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</si>
  <si>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</si>
  <si>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</si>
  <si>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</si>
  <si>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</si>
  <si>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</si>
  <si>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</si>
  <si>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</si>
  <si>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</si>
  <si>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</si>
  <si>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</si>
  <si>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</si>
  <si>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</si>
  <si>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</si>
  <si>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</si>
  <si>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</si>
  <si>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</si>
  <si>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</si>
  <si>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</si>
  <si>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</si>
  <si>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</si>
  <si>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</si>
  <si>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</si>
  <si>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</si>
  <si>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</si>
  <si>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</si>
  <si>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</si>
  <si>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</si>
  <si>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</si>
  <si>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</si>
  <si>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</si>
  <si>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</si>
  <si>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</si>
  <si>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</si>
  <si>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</si>
  <si>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</si>
  <si>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</si>
  <si>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</si>
  <si>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</si>
  <si>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</si>
  <si>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</si>
  <si>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</si>
  <si>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</si>
  <si>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</si>
  <si>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</si>
  <si>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</si>
  <si>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</si>
  <si>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</si>
  <si>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</si>
  <si>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</si>
  <si>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</si>
  <si>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</si>
  <si>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</si>
  <si>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</si>
  <si>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</si>
  <si>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</si>
  <si>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</si>
  <si>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</si>
  <si>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</si>
  <si>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</si>
  <si>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</si>
  <si>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</si>
  <si>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</si>
  <si>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</si>
  <si>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</si>
  <si>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</si>
  <si>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</si>
  <si>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</si>
  <si>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</si>
  <si>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</si>
  <si>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</si>
  <si>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</si>
  <si>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</si>
  <si>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</si>
  <si>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</si>
  <si>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</si>
  <si>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</si>
  <si>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</si>
  <si>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</si>
  <si>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</si>
  <si>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</si>
  <si>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</si>
  <si>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</si>
  <si>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</si>
  <si>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</si>
  <si>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</si>
  <si>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</si>
  <si>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</si>
  <si>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</si>
  <si>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</si>
  <si>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</si>
  <si>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</si>
  <si>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</si>
  <si>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</si>
  <si>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</si>
  <si>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</si>
  <si>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</si>
  <si>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</si>
  <si>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</si>
  <si>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</si>
  <si>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</si>
  <si>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</si>
  <si>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</si>
  <si>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</si>
  <si>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</si>
  <si>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</si>
  <si>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</si>
  <si>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</si>
  <si>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</si>
  <si>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</si>
  <si>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</si>
  <si>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</si>
  <si>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</si>
  <si>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</si>
  <si>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</si>
  <si>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</si>
  <si>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</si>
  <si>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</si>
  <si>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</si>
  <si>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</si>
  <si>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</si>
  <si>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</si>
  <si>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</si>
  <si>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</si>
  <si>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</si>
  <si>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</si>
  <si>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</si>
  <si>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</si>
  <si>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</si>
  <si>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</si>
  <si>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</si>
  <si>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</si>
  <si>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</si>
  <si>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</si>
  <si>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</si>
  <si>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</si>
  <si>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</si>
  <si>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</si>
  <si>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</si>
  <si>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</si>
  <si>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</si>
  <si>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</si>
  <si>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</si>
  <si>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</si>
  <si>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</si>
  <si>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</si>
  <si>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</si>
  <si>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</si>
  <si>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</si>
  <si>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</si>
  <si>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</si>
  <si>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</si>
  <si>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</si>
  <si>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</si>
  <si>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</si>
  <si>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</si>
  <si>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</si>
  <si>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</si>
  <si>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</si>
  <si>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</si>
  <si>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</si>
  <si>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</si>
  <si>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</si>
  <si>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</si>
  <si>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</si>
  <si>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</si>
  <si>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</si>
  <si>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</si>
  <si>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</si>
  <si>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</si>
  <si>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</si>
  <si>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</si>
  <si>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</si>
  <si>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</si>
  <si>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</si>
  <si>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</si>
  <si>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</si>
  <si>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</si>
  <si>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</si>
  <si>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</si>
  <si>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</si>
  <si>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</si>
  <si>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</si>
  <si>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</si>
  <si>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</si>
  <si>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</si>
  <si>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</si>
  <si>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</si>
  <si>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</si>
  <si>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</si>
  <si>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</si>
  <si>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</si>
  <si>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</si>
  <si>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</si>
  <si>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</si>
  <si>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</si>
  <si>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</si>
  <si>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</si>
  <si>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</si>
  <si>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</si>
  <si>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</si>
  <si>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</si>
  <si>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</si>
  <si>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</si>
  <si>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</si>
  <si>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</si>
  <si>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</si>
  <si>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</si>
  <si>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</si>
  <si>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</si>
  <si>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</si>
  <si>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</si>
  <si>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</si>
  <si>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</si>
  <si>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</si>
  <si>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</si>
  <si>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</si>
  <si>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</si>
  <si>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</si>
  <si>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</si>
  <si>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</si>
  <si>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</si>
  <si>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</si>
  <si>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</si>
  <si>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</si>
  <si>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</si>
  <si>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</si>
  <si>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</si>
  <si>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</si>
  <si>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</si>
  <si>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</si>
  <si>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</si>
  <si>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</si>
  <si>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</si>
  <si>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</si>
  <si>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</si>
  <si>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</si>
  <si>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</si>
  <si>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</si>
  <si>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</si>
  <si>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</si>
  <si>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</si>
  <si>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</si>
  <si>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</si>
  <si>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</si>
  <si>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</si>
  <si>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</si>
  <si>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</si>
  <si>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</si>
  <si>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</si>
  <si>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</si>
  <si>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</si>
  <si>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</si>
  <si>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</si>
  <si>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</si>
  <si>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</si>
  <si>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</si>
  <si>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</si>
  <si>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</si>
  <si>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</si>
  <si>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</si>
  <si>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</si>
  <si>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</si>
  <si>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</si>
  <si>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</si>
  <si>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</si>
  <si>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</si>
  <si>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</si>
  <si>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</si>
  <si>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</si>
  <si>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</si>
  <si>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</si>
  <si>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</si>
  <si>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</si>
  <si>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</si>
  <si>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</si>
  <si>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</si>
  <si>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</si>
  <si>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</si>
  <si>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</si>
  <si>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</si>
  <si>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</si>
  <si>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</si>
  <si>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</si>
  <si>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</si>
  <si>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</si>
  <si>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</si>
  <si>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</si>
  <si>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</si>
  <si>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</si>
  <si>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</si>
  <si>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</si>
  <si>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</si>
  <si>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</si>
  <si>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</si>
  <si>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</si>
  <si>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</si>
  <si>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</si>
  <si>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</si>
  <si>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</si>
  <si>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</si>
  <si>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</si>
  <si>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</si>
  <si>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</si>
  <si>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</si>
  <si>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</si>
  <si>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</si>
  <si>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</si>
  <si>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</si>
  <si>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</si>
  <si>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</si>
  <si>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</si>
  <si>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</si>
  <si>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</si>
  <si>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</si>
  <si>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</si>
  <si>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</si>
  <si>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</si>
  <si>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</si>
  <si>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</si>
  <si>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</si>
  <si>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</si>
  <si>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</si>
  <si>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</si>
  <si>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</si>
  <si>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</si>
  <si>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</si>
  <si>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</si>
  <si>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</si>
  <si>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</si>
  <si>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</si>
  <si>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</si>
  <si>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</si>
  <si>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</si>
  <si>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</si>
  <si>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</si>
  <si>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</si>
  <si>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</si>
  <si>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</si>
  <si>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</si>
  <si>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</si>
  <si>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</si>
  <si>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</si>
  <si>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</si>
  <si>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</si>
  <si>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</si>
  <si>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</si>
  <si>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</si>
  <si>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</si>
  <si>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</si>
  <si>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</si>
  <si>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</si>
  <si>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</si>
  <si>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</si>
  <si>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</si>
  <si>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</si>
  <si>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</si>
  <si>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</si>
  <si>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</si>
  <si>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</si>
  <si>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</si>
  <si>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</si>
  <si>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</si>
  <si>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</si>
  <si>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</si>
  <si>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</si>
  <si>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</si>
  <si>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</si>
  <si>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</si>
  <si>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</si>
  <si>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</si>
  <si>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</si>
  <si>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</si>
  <si>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</si>
  <si>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</si>
  <si>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</si>
  <si>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</si>
  <si>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</si>
  <si>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</si>
  <si>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</si>
  <si>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</si>
  <si>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</si>
  <si>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</si>
  <si>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</si>
  <si>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</si>
  <si>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</si>
  <si>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</si>
  <si>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</si>
  <si>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</si>
  <si>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</si>
  <si>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</si>
  <si>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</si>
  <si>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</si>
  <si>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</si>
  <si>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</si>
  <si>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</si>
  <si>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</si>
  <si>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</si>
  <si>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</si>
  <si>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</si>
  <si>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</si>
  <si>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</si>
  <si>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</si>
  <si>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</si>
  <si>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</si>
  <si>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</si>
  <si>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</si>
  <si>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</si>
  <si>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</si>
  <si>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</si>
  <si>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</si>
  <si>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</si>
  <si>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</si>
  <si>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</si>
  <si>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</si>
  <si>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</si>
  <si>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</si>
  <si>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</si>
  <si>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</si>
  <si>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</si>
  <si>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</si>
  <si>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</si>
  <si>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</si>
  <si>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</si>
  <si>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</si>
  <si>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</si>
  <si>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</si>
  <si>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</si>
  <si>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</si>
  <si>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</si>
  <si>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</si>
  <si>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</si>
  <si>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</si>
  <si>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</si>
  <si>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</si>
  <si>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</si>
  <si>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</si>
  <si>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</si>
  <si>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</si>
  <si>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</si>
  <si>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</si>
  <si>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</si>
  <si>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</si>
  <si>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</si>
  <si>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</si>
  <si>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</si>
  <si>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</si>
  <si>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</si>
  <si>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</si>
  <si>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</si>
  <si>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</si>
  <si>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</si>
  <si>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</si>
  <si>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</si>
  <si>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</si>
  <si>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</si>
  <si>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</si>
  <si>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</si>
  <si>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</si>
  <si>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</si>
  <si>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</si>
  <si>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</si>
  <si>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</si>
  <si>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</si>
  <si>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</si>
  <si>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</si>
  <si>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</si>
  <si>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</si>
  <si>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</si>
  <si>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</si>
  <si>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</si>
  <si>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</si>
  <si>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</si>
  <si>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</si>
  <si>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</si>
  <si>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</si>
  <si>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</si>
  <si>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</si>
  <si>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</si>
  <si>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</si>
  <si>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</si>
  <si>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</si>
  <si>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</si>
  <si>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</si>
  <si>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</si>
  <si>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</si>
  <si>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</si>
  <si>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</si>
  <si>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</si>
  <si>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</si>
  <si>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</si>
  <si>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</si>
  <si>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</si>
  <si>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</si>
  <si>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</si>
  <si>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</si>
  <si>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</si>
  <si>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</si>
  <si>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</si>
  <si>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</si>
  <si>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</si>
  <si>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</si>
  <si>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</si>
  <si>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</si>
  <si>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</si>
  <si>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</si>
  <si>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</si>
  <si>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</si>
  <si>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</si>
  <si>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</si>
  <si>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</si>
  <si>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</si>
  <si>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</si>
  <si>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</si>
  <si>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</si>
  <si>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</si>
  <si>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</si>
  <si>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</si>
  <si>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</si>
  <si>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</si>
  <si>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</si>
  <si>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</si>
  <si>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</si>
  <si>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</si>
  <si>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</si>
  <si>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</si>
  <si>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</si>
  <si>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</si>
  <si>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</si>
  <si>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</si>
  <si>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</si>
  <si>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</si>
  <si>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</si>
  <si>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</si>
  <si>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</si>
  <si>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</si>
  <si>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</si>
  <si>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</si>
  <si>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</si>
  <si>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</si>
  <si>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</si>
  <si>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</si>
  <si>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</si>
  <si>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</si>
  <si>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</si>
  <si>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</si>
  <si>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</si>
  <si>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</si>
  <si>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</si>
  <si>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</si>
  <si>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</si>
  <si>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</si>
  <si>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</si>
  <si>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</si>
  <si>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</si>
  <si>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</si>
  <si>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</si>
  <si>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</si>
  <si>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</si>
  <si>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</si>
  <si>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</si>
  <si>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</si>
  <si>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</si>
  <si>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</si>
  <si>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</si>
  <si>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</si>
  <si>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</si>
  <si>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</si>
  <si>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</si>
  <si>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</si>
  <si>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</si>
  <si>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</si>
  <si>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</si>
  <si>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</si>
  <si>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</si>
  <si>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</si>
  <si>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</si>
  <si>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</si>
  <si>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</si>
  <si>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</si>
  <si>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</si>
  <si>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</si>
  <si>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</si>
  <si>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</si>
  <si>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</si>
  <si>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</si>
  <si>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</si>
  <si>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</si>
  <si>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</si>
  <si>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</si>
  <si>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</si>
  <si>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</si>
  <si>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</si>
  <si>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</si>
  <si>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</si>
  <si>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</si>
  <si>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</si>
  <si>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</si>
  <si>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</si>
  <si>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</si>
  <si>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</si>
  <si>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</si>
  <si>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</si>
  <si>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</si>
  <si>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</si>
  <si>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</si>
  <si>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</si>
  <si>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</si>
  <si>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</si>
  <si>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</si>
  <si>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</si>
  <si>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</si>
  <si>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</si>
  <si>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</si>
  <si>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</si>
  <si>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</si>
  <si>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</si>
  <si>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</si>
  <si>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</si>
  <si>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</si>
  <si>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</si>
  <si>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</si>
  <si>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</si>
  <si>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</si>
  <si>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</si>
  <si>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</si>
  <si>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</si>
  <si>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</si>
  <si>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</si>
  <si>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</si>
  <si>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</si>
  <si>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</si>
  <si>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</si>
  <si>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</si>
  <si>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</si>
  <si>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</si>
  <si>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</si>
  <si>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</si>
  <si>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</si>
  <si>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</si>
  <si>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</si>
  <si>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</si>
  <si>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</si>
  <si>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</si>
  <si>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</si>
  <si>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</si>
  <si>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</si>
  <si>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</si>
  <si>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</si>
  <si>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</si>
  <si>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</si>
  <si>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</si>
  <si>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</si>
  <si>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</si>
  <si>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</si>
  <si>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</si>
  <si>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</si>
  <si>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</si>
  <si>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</si>
  <si>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</si>
  <si>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</si>
  <si>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</si>
  <si>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</si>
  <si>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</si>
  <si>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</si>
  <si>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</si>
  <si>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</si>
  <si>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</si>
  <si>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</si>
  <si>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</si>
  <si>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</si>
  <si>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</si>
  <si>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</si>
  <si>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</si>
  <si>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</si>
  <si>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</si>
  <si>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</si>
  <si>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</si>
  <si>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</si>
  <si>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</si>
  <si>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</si>
  <si>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</si>
  <si>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</si>
  <si>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</si>
  <si>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</si>
  <si>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</si>
  <si>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</si>
  <si>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</si>
  <si>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</si>
  <si>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</si>
  <si>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</si>
  <si>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</si>
  <si>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</si>
  <si>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</si>
  <si>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</si>
  <si>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</si>
  <si>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</si>
  <si>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</si>
  <si>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</si>
  <si>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</si>
  <si>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</si>
  <si>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</si>
  <si>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</si>
  <si>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</si>
  <si>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</si>
  <si>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</si>
  <si>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</si>
  <si>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</si>
  <si>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</si>
  <si>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</si>
  <si>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</si>
  <si>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</si>
  <si>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</si>
  <si>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</si>
  <si>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</si>
  <si>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</si>
  <si>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</si>
  <si>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</si>
  <si>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</si>
  <si>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</si>
  <si>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</si>
  <si>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</si>
  <si>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</si>
  <si>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</si>
  <si>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</si>
  <si>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</si>
  <si>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</si>
  <si>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</si>
  <si>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</si>
  <si>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</si>
  <si>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</si>
  <si>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</si>
  <si>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</si>
  <si>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</si>
  <si>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</si>
  <si>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</si>
  <si>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</si>
  <si>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</si>
  <si>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</si>
  <si>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</si>
  <si>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</si>
  <si>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</si>
  <si>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</si>
  <si>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</si>
  <si>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</si>
  <si>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</si>
  <si>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</si>
  <si>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</si>
  <si>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</si>
  <si>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</si>
  <si>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</si>
  <si>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</si>
  <si>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</si>
  <si>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</si>
  <si>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</si>
  <si>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</si>
  <si>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</si>
  <si>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</si>
  <si>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</si>
  <si>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</si>
  <si>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</si>
  <si>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</si>
  <si>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</si>
  <si>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</si>
  <si>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</si>
  <si>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</si>
  <si>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</si>
  <si>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</si>
  <si>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</si>
  <si>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</si>
  <si>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</si>
  <si>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</si>
  <si>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</si>
  <si>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</si>
  <si>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</si>
  <si>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</si>
  <si>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</si>
  <si>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</si>
  <si>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</si>
  <si>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</si>
  <si>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</si>
  <si>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</si>
  <si>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</si>
  <si>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</si>
  <si>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</si>
  <si>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</si>
  <si>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</si>
  <si>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</si>
  <si>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</si>
  <si>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</si>
  <si>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</si>
  <si>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</si>
  <si>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</si>
  <si>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</si>
  <si>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</si>
  <si>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</si>
  <si>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</si>
  <si>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</si>
  <si>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</si>
  <si>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</si>
  <si>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</si>
  <si>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</si>
  <si>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</si>
  <si>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</si>
  <si>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</si>
  <si>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</si>
  <si>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</si>
  <si>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</si>
  <si>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</si>
  <si>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</si>
  <si>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</si>
  <si>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</si>
  <si>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</si>
  <si>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</si>
  <si>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</si>
  <si>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</si>
  <si>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</si>
  <si>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</si>
  <si>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</si>
  <si>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</si>
  <si>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</si>
  <si>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</si>
  <si>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</si>
  <si>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</si>
  <si>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</si>
  <si>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</si>
  <si>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</si>
  <si>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</si>
  <si>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</si>
  <si>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</si>
  <si>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</si>
  <si>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</si>
  <si>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</si>
  <si>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</si>
  <si>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</si>
  <si>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</si>
  <si>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</si>
  <si>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</si>
  <si>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</si>
  <si>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</si>
  <si>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</si>
  <si>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</si>
  <si>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</si>
  <si>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</si>
  <si>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</si>
  <si>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</si>
  <si>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</si>
  <si>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</si>
  <si>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</si>
  <si>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</si>
  <si>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</si>
  <si>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</si>
  <si>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</si>
  <si>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</si>
  <si>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</si>
  <si>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</si>
  <si>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</si>
  <si>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</si>
  <si>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</si>
  <si>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</si>
  <si>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</si>
  <si>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</si>
  <si>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</si>
  <si>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</si>
  <si>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</si>
  <si>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</si>
  <si>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</si>
  <si>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</si>
  <si>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</si>
  <si>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</si>
  <si>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</si>
  <si>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</si>
  <si>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</si>
  <si>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</si>
  <si>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</si>
  <si>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</si>
  <si>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</si>
  <si>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</si>
  <si>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</si>
  <si>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</si>
  <si>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</si>
  <si>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</si>
  <si>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</si>
  <si>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</si>
  <si>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</si>
  <si>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</si>
  <si>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</si>
  <si>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</si>
  <si>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</si>
  <si>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</si>
  <si>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</si>
  <si>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</si>
  <si>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</si>
  <si>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</si>
  <si>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</si>
  <si>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</si>
  <si>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</si>
  <si>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</si>
  <si>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</si>
  <si>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</si>
  <si>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</si>
  <si>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</si>
  <si>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</si>
  <si>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</si>
  <si>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</si>
  <si>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</si>
  <si>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</si>
  <si>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</si>
  <si>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</si>
  <si>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</si>
  <si>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</si>
  <si>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</si>
  <si>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</si>
  <si>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</si>
  <si>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</si>
  <si>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</si>
  <si>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</si>
  <si>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</si>
  <si>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</si>
  <si>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</si>
  <si>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</si>
  <si>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</si>
  <si>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</si>
  <si>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</si>
  <si>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</si>
  <si>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</si>
  <si>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</si>
  <si>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</si>
  <si>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</si>
  <si>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</si>
  <si>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</si>
  <si>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</si>
  <si>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</si>
  <si>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</si>
  <si>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</si>
  <si>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</si>
  <si>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</si>
  <si>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</si>
  <si>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</si>
  <si>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</si>
  <si>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</si>
  <si>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</si>
  <si>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</si>
  <si>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</si>
  <si>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</si>
  <si>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</si>
  <si>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</si>
  <si>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</si>
  <si>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</si>
  <si>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</si>
  <si>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</si>
  <si>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</si>
  <si>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</si>
  <si>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</si>
  <si>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</si>
  <si>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</si>
  <si>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</si>
  <si>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</si>
  <si>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</si>
  <si>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</si>
  <si>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</si>
  <si>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</si>
  <si>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</si>
  <si>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</si>
  <si>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</si>
  <si>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</si>
  <si>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</si>
  <si>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</si>
  <si>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</si>
  <si>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</si>
  <si>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</si>
  <si>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</si>
  <si>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</si>
  <si>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</si>
  <si>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</si>
  <si>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</si>
  <si>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</si>
  <si>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</si>
  <si>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</si>
  <si>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</si>
  <si>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</si>
  <si>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</si>
  <si>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</si>
  <si>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</si>
  <si>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</si>
  <si>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</si>
  <si>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</si>
  <si>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</si>
  <si>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</si>
  <si>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</si>
  <si>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</si>
  <si>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</si>
  <si>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</si>
  <si>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</si>
  <si>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</si>
  <si>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</si>
  <si>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</si>
  <si>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</si>
  <si>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</si>
  <si>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</si>
  <si>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</si>
  <si>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</si>
  <si>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</si>
  <si>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</si>
  <si>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</si>
  <si>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</si>
  <si>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</si>
  <si>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</si>
  <si>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</si>
  <si>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</si>
  <si>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</si>
  <si>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</si>
  <si>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</si>
  <si>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</si>
  <si>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</si>
  <si>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</si>
  <si>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</si>
  <si>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</si>
  <si>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</si>
  <si>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</si>
  <si>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</si>
  <si>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</si>
  <si>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</si>
  <si>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</si>
  <si>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</si>
  <si>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</si>
  <si>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</si>
  <si>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</si>
  <si>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</si>
  <si>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</si>
  <si>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</si>
  <si>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</si>
  <si>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</si>
  <si>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</si>
  <si>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</si>
  <si>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</si>
  <si>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</si>
  <si>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</si>
  <si>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</si>
  <si>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</si>
  <si>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</si>
  <si>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</si>
  <si>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</si>
  <si>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</si>
  <si>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</si>
  <si>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</si>
  <si>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</si>
  <si>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</si>
  <si>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</si>
  <si>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</si>
  <si>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</si>
  <si>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</si>
  <si>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</si>
  <si>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</si>
  <si>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</si>
  <si>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</si>
  <si>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</si>
  <si>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</si>
  <si>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</si>
  <si>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</si>
  <si>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</si>
  <si>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</si>
  <si>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</si>
  <si>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</si>
  <si>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</si>
  <si>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</si>
  <si>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</si>
  <si>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</si>
  <si>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</si>
  <si>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</si>
  <si>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</si>
  <si>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</si>
  <si>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</si>
  <si>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</si>
  <si>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</si>
  <si>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</si>
  <si>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</si>
  <si>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</si>
  <si>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</si>
  <si>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</si>
  <si>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</si>
  <si>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</si>
  <si>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</si>
  <si>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</si>
  <si>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</si>
  <si>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</si>
  <si>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</si>
  <si>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</si>
  <si>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</si>
  <si>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</si>
  <si>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</si>
  <si>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</si>
  <si>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</si>
  <si>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</si>
  <si>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</si>
  <si>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</si>
  <si>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</si>
  <si>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</si>
  <si>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</si>
  <si>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</si>
  <si>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</si>
  <si>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</si>
  <si>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</si>
  <si>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</si>
  <si>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</si>
  <si>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</si>
  <si>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</si>
  <si>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</si>
  <si>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</si>
  <si>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</si>
  <si>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</si>
  <si>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</si>
  <si>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</si>
  <si>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</si>
  <si>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</si>
  <si>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</si>
  <si>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</si>
  <si>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</si>
  <si>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</si>
  <si>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</si>
  <si>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</si>
  <si>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</si>
  <si>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</si>
  <si>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</si>
  <si>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</si>
  <si>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</si>
  <si>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</si>
  <si>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</si>
  <si>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</si>
  <si>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</si>
  <si>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</si>
  <si>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</si>
  <si>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</si>
  <si>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</si>
  <si>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</si>
  <si>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</si>
  <si>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</si>
  <si>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</si>
  <si>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</si>
  <si>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</si>
  <si>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</si>
  <si>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</si>
  <si>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</si>
  <si>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</si>
  <si>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</si>
  <si>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</si>
  <si>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</si>
  <si>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</si>
  <si>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</si>
  <si>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</si>
  <si>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</si>
  <si>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</si>
  <si>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</si>
  <si>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</si>
  <si>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</si>
  <si>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</si>
  <si>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</si>
  <si>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</si>
  <si>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</si>
  <si>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</si>
  <si>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</si>
  <si>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</si>
  <si>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</si>
  <si>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</si>
  <si>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</si>
  <si>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</si>
  <si>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</si>
  <si>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</si>
  <si>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</si>
  <si>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</si>
  <si>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</si>
  <si>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</si>
  <si>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</si>
  <si>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</si>
  <si>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</si>
  <si>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</si>
  <si>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</si>
  <si>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</si>
  <si>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</si>
  <si>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</si>
  <si>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</si>
  <si>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</si>
  <si>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</si>
  <si>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</si>
  <si>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</si>
  <si>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</si>
  <si>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</si>
  <si>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</si>
  <si>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</si>
  <si>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</si>
  <si>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</si>
  <si>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</si>
  <si>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</si>
  <si>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</si>
  <si>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</si>
  <si>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</si>
  <si>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</si>
  <si>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</si>
  <si>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</si>
  <si>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</si>
  <si>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</si>
  <si>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</si>
  <si>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</si>
  <si>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</si>
  <si>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</si>
  <si>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</si>
  <si>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</si>
  <si>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</si>
  <si>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</si>
  <si>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</si>
  <si>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</si>
  <si>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</si>
  <si>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</si>
  <si>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</si>
  <si>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</si>
  <si>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</si>
  <si>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</si>
  <si>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</si>
  <si>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</si>
  <si>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</si>
  <si>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</si>
  <si>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</si>
  <si>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</si>
  <si>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</si>
  <si>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</si>
  <si>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</si>
  <si>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</si>
  <si>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</si>
  <si>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</si>
  <si>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</si>
  <si>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</si>
  <si>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</si>
  <si>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</si>
  <si>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</si>
  <si>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</si>
  <si>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</si>
  <si>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</si>
  <si>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</si>
  <si>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</si>
  <si>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</si>
  <si>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</si>
  <si>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</si>
  <si>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</si>
  <si>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</si>
  <si>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</si>
  <si>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</si>
  <si>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</si>
  <si>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</si>
  <si>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</si>
  <si>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</si>
  <si>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</si>
  <si>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</si>
  <si>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</si>
  <si>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</si>
  <si>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</si>
  <si>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</si>
  <si>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</si>
  <si>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</si>
  <si>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</si>
  <si>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</si>
  <si>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</si>
  <si>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</si>
  <si>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</si>
  <si>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</si>
  <si>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</si>
  <si>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</si>
  <si>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</si>
  <si>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</si>
  <si>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</si>
  <si>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</si>
  <si>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</si>
  <si>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</si>
  <si>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</si>
  <si>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</si>
  <si>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</si>
  <si>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</si>
  <si>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</si>
  <si>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</si>
  <si>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</si>
  <si>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</si>
  <si>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</si>
  <si>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</si>
  <si>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</si>
  <si>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</si>
  <si>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</si>
  <si>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</si>
  <si>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</si>
  <si>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</si>
  <si>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</si>
  <si>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</si>
  <si>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</si>
  <si>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</si>
  <si>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</si>
  <si>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</si>
  <si>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</si>
  <si>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</si>
  <si>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</si>
  <si>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</si>
  <si>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</si>
  <si>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</si>
  <si>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</si>
  <si>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</si>
  <si>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</si>
  <si>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</si>
  <si>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</si>
  <si>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</si>
  <si>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</si>
  <si>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</si>
  <si>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</si>
  <si>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</si>
  <si>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</si>
  <si>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</si>
  <si>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</si>
  <si>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</si>
  <si>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</si>
  <si>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</si>
  <si>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</si>
  <si>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</si>
  <si>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</si>
  <si>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</si>
  <si>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</si>
  <si>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</si>
  <si>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</si>
  <si>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</si>
  <si>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</si>
  <si>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</si>
  <si>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</si>
  <si>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</si>
  <si>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</si>
  <si>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</si>
  <si>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</si>
  <si>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</si>
  <si>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</si>
  <si>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</si>
  <si>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</si>
  <si>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</si>
  <si>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</si>
  <si>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</si>
  <si>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</si>
  <si>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</si>
  <si>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</si>
  <si>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</si>
  <si>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</si>
  <si>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</si>
  <si>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</si>
  <si>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</si>
  <si>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</si>
  <si>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</si>
  <si>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</si>
  <si>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</si>
  <si>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</si>
  <si>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</si>
  <si>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</si>
  <si>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</si>
  <si>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</si>
  <si>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</si>
  <si>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</si>
  <si>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</si>
  <si>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</si>
  <si>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</si>
  <si>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</si>
  <si>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</si>
  <si>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</si>
  <si>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</si>
  <si>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</si>
  <si>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</si>
  <si>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</si>
  <si>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</si>
  <si>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</si>
  <si>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</si>
  <si>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</si>
  <si>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</si>
  <si>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</si>
  <si>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</si>
  <si>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</si>
  <si>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</si>
  <si>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</si>
  <si>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</si>
  <si>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</si>
  <si>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</si>
  <si>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</si>
  <si>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</si>
  <si>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</si>
  <si>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</si>
  <si>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</si>
  <si>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</si>
  <si>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</si>
  <si>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</si>
  <si>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</si>
  <si>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</si>
  <si>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</si>
  <si>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</si>
  <si>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</si>
  <si>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</si>
  <si>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</si>
  <si>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</si>
  <si>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</si>
  <si>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</si>
  <si>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</si>
  <si>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</si>
  <si>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</si>
  <si>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</si>
  <si>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</si>
  <si>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</si>
  <si>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</si>
  <si>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</si>
  <si>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</si>
  <si>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</si>
  <si>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</si>
  <si>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</si>
  <si>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</si>
  <si>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</si>
  <si>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</si>
  <si>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</si>
  <si>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</si>
  <si>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</si>
  <si>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</si>
  <si>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</si>
  <si>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</si>
  <si>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</si>
  <si>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</si>
  <si>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</si>
  <si>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</si>
  <si>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</si>
  <si>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</si>
  <si>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</si>
  <si>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</si>
  <si>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</si>
  <si>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</si>
  <si>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</si>
  <si>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</si>
  <si>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</si>
  <si>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</si>
  <si>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</si>
  <si>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</si>
  <si>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</si>
  <si>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</si>
  <si>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</si>
  <si>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</si>
  <si>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</si>
  <si>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</si>
  <si>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</si>
  <si>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</si>
  <si>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</si>
  <si>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</si>
  <si>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</si>
  <si>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</si>
  <si>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</si>
  <si>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</si>
  <si>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</si>
  <si>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</si>
  <si>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</si>
  <si>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</si>
  <si>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</si>
  <si>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</si>
  <si>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</si>
  <si>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</si>
  <si>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</si>
  <si>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</si>
  <si>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</si>
  <si>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</si>
  <si>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</si>
  <si>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</si>
  <si>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</si>
  <si>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</si>
  <si>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</si>
  <si>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</si>
  <si>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</si>
  <si>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</si>
  <si>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</si>
  <si>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</si>
  <si>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</si>
  <si>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</si>
  <si>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</si>
  <si>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</si>
  <si>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</si>
  <si>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</si>
  <si>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</si>
  <si>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</si>
  <si>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</si>
  <si>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</si>
  <si>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</si>
  <si>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</si>
  <si>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</si>
  <si>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</si>
  <si>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</si>
  <si>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</si>
  <si>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</si>
  <si>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</si>
  <si>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</si>
  <si>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</si>
  <si>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</si>
  <si>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</si>
  <si>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</si>
  <si>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</si>
  <si>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</si>
  <si>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</si>
  <si>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</si>
  <si>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</si>
  <si>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</si>
  <si>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</si>
  <si>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</si>
  <si>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</si>
  <si>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</si>
  <si>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</si>
  <si>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</si>
  <si>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</si>
  <si>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</si>
  <si>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</si>
  <si>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</si>
  <si>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</si>
  <si>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</si>
  <si>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</si>
  <si>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</si>
  <si>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</si>
  <si>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</si>
  <si>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</si>
  <si>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</si>
  <si>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</si>
  <si>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</si>
  <si>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</si>
  <si>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</si>
  <si>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</si>
  <si>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</si>
  <si>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</si>
  <si>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</si>
  <si>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</si>
  <si>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</si>
  <si>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</si>
  <si>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</si>
  <si>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</si>
  <si>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</si>
  <si>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</si>
  <si>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</si>
  <si>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</si>
  <si>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</si>
  <si>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</si>
  <si>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</si>
  <si>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</si>
  <si>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</si>
  <si>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</si>
  <si>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</si>
  <si>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</si>
  <si>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</si>
  <si>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</si>
  <si>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</si>
  <si>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</si>
  <si>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</si>
  <si>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</si>
  <si>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</si>
  <si>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</si>
  <si>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</si>
  <si>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</si>
  <si>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</si>
  <si>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</si>
  <si>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</si>
  <si>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</si>
  <si>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</si>
  <si>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</si>
  <si>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</si>
  <si>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</si>
  <si>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</si>
  <si>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</si>
  <si>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</si>
  <si>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</si>
  <si>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</si>
  <si>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</si>
  <si>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</si>
  <si>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</si>
  <si>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</si>
  <si>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</si>
  <si>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</si>
  <si>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</si>
  <si>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</si>
  <si>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</si>
  <si>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</si>
  <si>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</si>
  <si>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</si>
  <si>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</si>
  <si>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</si>
  <si>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</si>
  <si>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</si>
  <si>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</si>
  <si>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</si>
  <si>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</si>
  <si>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</si>
  <si>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</si>
  <si>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</si>
  <si>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</si>
  <si>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</si>
  <si>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</si>
  <si>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</si>
  <si>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</si>
  <si>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</si>
  <si>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</si>
  <si>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</si>
  <si>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</si>
  <si>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</si>
  <si>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</si>
  <si>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</si>
  <si>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</si>
  <si>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</si>
  <si>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</si>
  <si>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</si>
  <si>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</si>
  <si>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</si>
  <si>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</si>
  <si>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</si>
  <si>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</si>
  <si>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</si>
  <si>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</si>
  <si>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</si>
  <si>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</si>
  <si>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</si>
  <si>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</si>
  <si>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</si>
  <si>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</si>
  <si>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</si>
  <si>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</si>
  <si>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</si>
  <si>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</si>
  <si>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</si>
  <si>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</si>
  <si>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</si>
  <si>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</si>
  <si>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</si>
  <si>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</si>
  <si>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</si>
  <si>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</si>
  <si>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</si>
  <si>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</si>
  <si>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</si>
  <si>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</si>
  <si>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</si>
  <si>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</si>
  <si>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</si>
  <si>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</si>
  <si>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</si>
  <si>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</si>
  <si>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</si>
  <si>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</si>
  <si>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</si>
  <si>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</si>
  <si>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</si>
  <si>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</si>
  <si>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</si>
  <si>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</si>
  <si>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</si>
  <si>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</si>
  <si>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</si>
  <si>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</si>
  <si>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</si>
  <si>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</si>
  <si>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</si>
  <si>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</si>
  <si>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</si>
  <si>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</si>
  <si>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</si>
  <si>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</si>
  <si>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</si>
  <si>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</si>
  <si>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</si>
  <si>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</si>
  <si>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</si>
  <si>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</si>
  <si>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</si>
  <si>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</si>
  <si>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</si>
  <si>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</si>
  <si>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</si>
  <si>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</si>
  <si>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</si>
  <si>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</si>
  <si>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</si>
  <si>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</si>
  <si>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</si>
  <si>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</si>
  <si>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</si>
  <si>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</si>
  <si>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</si>
  <si>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</si>
  <si>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</si>
  <si>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</si>
  <si>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</si>
  <si>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</si>
  <si>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</si>
  <si>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</si>
  <si>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</si>
  <si>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</si>
  <si>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</si>
  <si>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</si>
  <si>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</si>
  <si>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</si>
  <si>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</si>
  <si>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</si>
  <si>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</si>
  <si>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</si>
  <si>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</si>
  <si>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</si>
  <si>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</si>
  <si>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</si>
  <si>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</si>
  <si>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</si>
  <si>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</si>
  <si>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</si>
  <si>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</si>
  <si>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</si>
  <si>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</si>
  <si>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</si>
  <si>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</si>
  <si>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</si>
  <si>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</si>
  <si>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</si>
  <si>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</si>
  <si>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</si>
  <si>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</si>
  <si>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</si>
  <si>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</si>
  <si>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</si>
  <si>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</si>
  <si>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</si>
  <si>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</si>
  <si>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</si>
  <si>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</si>
  <si>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</si>
  <si>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</si>
  <si>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</si>
  <si>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</si>
  <si>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</si>
  <si>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</si>
  <si>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</si>
  <si>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</si>
  <si>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</si>
  <si>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</si>
  <si>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</si>
  <si>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</si>
  <si>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</si>
  <si>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</si>
  <si>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</si>
  <si>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</si>
  <si>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</si>
  <si>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</si>
  <si>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</si>
  <si>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</si>
  <si>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</si>
  <si>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</si>
  <si>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</si>
  <si>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</si>
  <si>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</si>
  <si>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</si>
  <si>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</si>
  <si>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</si>
  <si>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</si>
  <si>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</si>
  <si>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</si>
  <si>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</si>
  <si>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</si>
  <si>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</si>
  <si>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</si>
  <si>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</si>
  <si>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</si>
  <si>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</si>
  <si>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</si>
  <si>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</si>
  <si>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</si>
  <si>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</si>
  <si>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</si>
  <si>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</si>
  <si>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</si>
  <si>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</si>
  <si>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</si>
  <si>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</si>
  <si>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</si>
  <si>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</si>
  <si>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</si>
  <si>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</si>
  <si>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</si>
  <si>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</si>
  <si>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</si>
  <si>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</si>
  <si>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</si>
  <si>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</si>
  <si>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</si>
  <si>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</si>
  <si>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</si>
  <si>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</si>
  <si>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</si>
  <si>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</si>
  <si>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</si>
  <si>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</si>
  <si>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</si>
  <si>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</si>
  <si>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</si>
  <si>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</si>
  <si>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</si>
  <si>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</si>
  <si>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</si>
  <si>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</si>
  <si>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</si>
  <si>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</si>
  <si>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</si>
  <si>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</si>
  <si>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</si>
  <si>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</si>
  <si>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</si>
  <si>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</si>
  <si>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</si>
  <si>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</si>
  <si>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</si>
  <si>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</si>
  <si>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</si>
  <si>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</si>
  <si>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</si>
  <si>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</si>
  <si>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</si>
  <si>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</si>
  <si>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</si>
  <si>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</si>
  <si>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</si>
  <si>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</si>
  <si>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</si>
  <si>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</si>
  <si>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</si>
  <si>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</si>
  <si>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</si>
  <si>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</si>
  <si>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</si>
  <si>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</si>
  <si>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</si>
  <si>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</si>
  <si>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</si>
  <si>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</si>
  <si>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</si>
  <si>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</si>
  <si>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</si>
  <si>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</si>
  <si>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</si>
  <si>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</si>
  <si>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</si>
  <si>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</si>
  <si>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</si>
  <si>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</si>
  <si>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</si>
  <si>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</si>
  <si>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</si>
  <si>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</si>
  <si>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</si>
  <si>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</si>
  <si>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</si>
  <si>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</si>
  <si>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</si>
  <si>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</si>
  <si>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</si>
  <si>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</si>
  <si>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</si>
  <si>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</si>
  <si>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</si>
  <si>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</si>
  <si>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</si>
  <si>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</si>
  <si>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</si>
  <si>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</si>
  <si>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</si>
  <si>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</si>
  <si>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</si>
  <si>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</si>
  <si>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</si>
  <si>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</si>
  <si>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</si>
  <si>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</si>
  <si>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</si>
  <si>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</si>
  <si>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</si>
  <si>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</si>
  <si>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</si>
  <si>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</si>
  <si>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</si>
  <si>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</si>
  <si>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</si>
  <si>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</si>
  <si>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</si>
  <si>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</si>
  <si>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</si>
  <si>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</si>
  <si>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</si>
  <si>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</si>
  <si>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</si>
  <si>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</si>
  <si>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</si>
  <si>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</si>
  <si>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</si>
  <si>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</si>
  <si>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</si>
  <si>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</si>
  <si>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</si>
  <si>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</si>
  <si>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</si>
  <si>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</si>
  <si>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</si>
  <si>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</si>
  <si>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</si>
  <si>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</si>
  <si>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</si>
  <si>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</si>
  <si>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</si>
  <si>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</si>
  <si>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</si>
  <si>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</si>
  <si>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</si>
  <si>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</si>
  <si>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</si>
  <si>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</si>
  <si>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</si>
  <si>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</si>
  <si>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</si>
  <si>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</si>
  <si>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</si>
  <si>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</si>
  <si>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</si>
  <si>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</si>
  <si>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</si>
  <si>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</si>
  <si>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</si>
  <si>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</si>
  <si>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</si>
  <si>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</si>
  <si>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</si>
  <si>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</si>
  <si>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</si>
  <si>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</si>
  <si>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</si>
  <si>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</si>
  <si>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</si>
  <si>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</si>
  <si>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</si>
  <si>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</si>
  <si>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</si>
  <si>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</si>
  <si>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</si>
  <si>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</si>
  <si>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</si>
  <si>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</si>
  <si>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</si>
  <si>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</si>
  <si>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</si>
  <si>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</si>
  <si>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</si>
  <si>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</si>
  <si>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</si>
  <si>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</si>
  <si>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</si>
  <si>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</si>
  <si>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</si>
  <si>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</si>
  <si>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</si>
  <si>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</si>
  <si>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</si>
  <si>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</si>
  <si>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</si>
  <si>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</si>
  <si>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</si>
  <si>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</si>
  <si>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</si>
  <si>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</si>
  <si>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</si>
  <si>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</si>
  <si>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</si>
  <si>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</si>
  <si>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</si>
  <si>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</si>
  <si>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</si>
  <si>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</si>
  <si>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</si>
  <si>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</si>
  <si>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</si>
  <si>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</si>
  <si>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</si>
  <si>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</si>
  <si>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</si>
  <si>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</si>
  <si>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</si>
  <si>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</si>
  <si>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</si>
  <si>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</si>
  <si>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</si>
  <si>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</si>
  <si>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</si>
  <si>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</si>
  <si>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</si>
  <si>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</si>
  <si>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</si>
  <si>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</si>
  <si>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</si>
  <si>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</si>
  <si>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</si>
  <si>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</si>
  <si>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</si>
  <si>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</si>
  <si>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</si>
  <si>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</si>
  <si>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</si>
  <si>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</si>
  <si>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</si>
  <si>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</si>
  <si>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</si>
  <si>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</si>
  <si>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</si>
  <si>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</si>
  <si>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</si>
  <si>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</si>
  <si>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</si>
  <si>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</si>
  <si>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</si>
  <si>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</si>
  <si>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</si>
  <si>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</si>
  <si>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</si>
  <si>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</si>
  <si>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</si>
  <si>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</si>
  <si>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</si>
  <si>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</si>
  <si>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</si>
  <si>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</si>
  <si>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</si>
  <si>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</si>
  <si>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</si>
  <si>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</si>
  <si>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</si>
  <si>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</si>
  <si>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</si>
  <si>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</si>
  <si>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</si>
  <si>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</si>
  <si>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</si>
  <si>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</si>
  <si>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</si>
  <si>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</si>
  <si>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</si>
  <si>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</si>
  <si>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</si>
  <si>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</si>
  <si>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</si>
  <si>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</si>
  <si>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</si>
  <si>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</si>
  <si>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</si>
  <si>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</si>
  <si>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</si>
  <si>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</si>
  <si>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</si>
  <si>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</si>
  <si>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</si>
  <si>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</si>
  <si>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</si>
  <si>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</si>
  <si>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</si>
  <si>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</si>
  <si>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</si>
  <si>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</si>
  <si>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</si>
  <si>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</si>
  <si>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</si>
  <si>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</si>
  <si>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</si>
  <si>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</si>
  <si>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</si>
  <si>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</si>
  <si>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</si>
  <si>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</si>
  <si>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</si>
  <si>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</si>
  <si>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</si>
  <si>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</si>
  <si>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</si>
  <si>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</si>
  <si>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</si>
  <si>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</si>
  <si>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</si>
  <si>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</si>
  <si>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</si>
  <si>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</si>
  <si>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</si>
  <si>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</si>
  <si>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</si>
  <si>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</si>
  <si>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</si>
  <si>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</si>
  <si>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</si>
  <si>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</si>
  <si>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</si>
  <si>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</si>
  <si>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</si>
  <si>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</si>
  <si>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</si>
  <si>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</si>
  <si>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</si>
  <si>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</si>
  <si>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</si>
  <si>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</si>
  <si>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</si>
  <si>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</si>
  <si>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</si>
  <si>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</si>
  <si>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</si>
  <si>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</si>
  <si>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</si>
  <si>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</si>
  <si>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</si>
  <si>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</si>
  <si>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</si>
  <si>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</si>
  <si>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</si>
  <si>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</si>
  <si>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</si>
  <si>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</si>
  <si>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</si>
  <si>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</si>
  <si>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</si>
  <si>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</si>
  <si>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</si>
  <si>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</si>
  <si>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</si>
  <si>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</si>
  <si>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</si>
  <si>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</si>
  <si>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</si>
  <si>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</si>
  <si>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</si>
  <si>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</si>
  <si>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</si>
  <si>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</si>
  <si>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</si>
  <si>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</si>
  <si>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</si>
  <si>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</si>
  <si>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</si>
  <si>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</si>
  <si>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</si>
  <si>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</si>
  <si>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</si>
  <si>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</si>
  <si>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</si>
  <si>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</si>
  <si>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</si>
  <si>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</si>
  <si>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</si>
  <si>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</si>
  <si>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</si>
  <si>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</si>
  <si>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</si>
  <si>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</si>
  <si>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</si>
  <si>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</si>
  <si>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</si>
  <si>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</si>
  <si>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</si>
  <si>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</si>
  <si>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</si>
  <si>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</si>
  <si>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</si>
  <si>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</si>
  <si>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</si>
  <si>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</si>
  <si>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</si>
  <si>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</si>
  <si>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</si>
  <si>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</si>
  <si>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</si>
  <si>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</si>
  <si>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</si>
  <si>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</si>
  <si>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</si>
  <si>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</si>
  <si>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</si>
  <si>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</si>
  <si>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</si>
  <si>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</si>
  <si>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</si>
  <si>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</si>
  <si>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</si>
  <si>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</si>
  <si>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</si>
  <si>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</si>
  <si>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</si>
  <si>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</si>
  <si>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</si>
  <si>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</si>
  <si>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</si>
  <si>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</si>
  <si>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</si>
  <si>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</si>
  <si>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</si>
  <si>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</si>
  <si>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</si>
  <si>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</si>
  <si>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</si>
  <si>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</si>
  <si>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</si>
  <si>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</si>
  <si>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</si>
  <si>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</si>
  <si>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</si>
  <si>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</si>
  <si>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</si>
  <si>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</si>
  <si>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</si>
  <si>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</si>
  <si>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</si>
  <si>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</si>
  <si>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</si>
  <si>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</si>
  <si>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</si>
  <si>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</si>
  <si>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</si>
  <si>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</si>
  <si>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</si>
  <si>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</si>
  <si>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</si>
  <si>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</si>
  <si>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</si>
  <si>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</si>
  <si>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</si>
  <si>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</si>
  <si>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</si>
  <si>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</si>
  <si>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</si>
  <si>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</si>
  <si>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</si>
  <si>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</si>
  <si>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</si>
  <si>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</si>
  <si>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</si>
  <si>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</si>
  <si>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</si>
  <si>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</si>
  <si>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</si>
  <si>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</si>
  <si>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</si>
  <si>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</si>
  <si>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</si>
  <si>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</si>
  <si>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</si>
  <si>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</si>
  <si>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</si>
  <si>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</si>
  <si>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</si>
  <si>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</si>
  <si>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</si>
  <si>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</si>
  <si>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</si>
  <si>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</si>
  <si>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</si>
  <si>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</si>
  <si>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</si>
  <si>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</si>
  <si>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</si>
  <si>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</si>
  <si>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</si>
  <si>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</si>
  <si>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</si>
  <si>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</si>
  <si>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</si>
  <si>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</si>
  <si>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</si>
  <si>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</si>
  <si>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</si>
  <si>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</si>
  <si>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</si>
  <si>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</si>
  <si>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</si>
  <si>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</si>
  <si>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</si>
  <si>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</si>
  <si>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</si>
  <si>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</si>
  <si>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</si>
  <si>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</si>
  <si>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</si>
  <si>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</si>
  <si>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</si>
  <si>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</si>
  <si>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</si>
  <si>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</si>
  <si>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</si>
  <si>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</si>
  <si>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</si>
  <si>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</si>
  <si>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</si>
  <si>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</si>
  <si>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</si>
  <si>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</si>
  <si>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</si>
  <si>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</si>
  <si>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</si>
  <si>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</si>
  <si>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</si>
  <si>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</si>
  <si>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</si>
  <si>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</si>
  <si>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</si>
  <si>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</si>
  <si>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</si>
  <si>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</si>
  <si>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</si>
  <si>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</si>
  <si>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</si>
  <si>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</si>
  <si>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</si>
  <si>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</si>
  <si>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</si>
  <si>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</si>
  <si>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</si>
  <si>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</si>
  <si>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</si>
  <si>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</si>
  <si>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</si>
  <si>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</si>
  <si>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</si>
  <si>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</si>
  <si>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</si>
  <si>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</si>
  <si>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</si>
  <si>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</si>
  <si>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</si>
  <si>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</si>
  <si>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</si>
  <si>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</si>
  <si>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</si>
  <si>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</si>
  <si>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</si>
  <si>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</si>
  <si>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</si>
  <si>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</si>
  <si>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</si>
  <si>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</si>
  <si>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</si>
  <si>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</si>
  <si>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</si>
  <si>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</si>
  <si>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</si>
  <si>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</si>
  <si>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</si>
  <si>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</si>
  <si>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</si>
  <si>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</si>
  <si>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</si>
  <si>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</si>
  <si>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</si>
  <si>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</si>
  <si>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</si>
  <si>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</si>
  <si>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</si>
  <si>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</si>
  <si>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</si>
  <si>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</si>
  <si>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</si>
  <si>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</si>
  <si>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</si>
  <si>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</si>
  <si>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</si>
  <si>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</si>
  <si>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</si>
  <si>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</si>
  <si>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</si>
  <si>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</si>
  <si>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</si>
  <si>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</si>
  <si>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</si>
  <si>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</si>
  <si>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</si>
  <si>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</si>
  <si>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</si>
  <si>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</si>
  <si>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</si>
  <si>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</si>
  <si>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</si>
  <si>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</si>
  <si>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</si>
  <si>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</si>
  <si>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</si>
  <si>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</si>
  <si>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</si>
  <si>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</si>
  <si>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</si>
  <si>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</si>
  <si>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</si>
  <si>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</si>
  <si>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</si>
  <si>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</si>
  <si>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</si>
  <si>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</si>
  <si>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</si>
  <si>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</si>
  <si>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</si>
  <si>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</si>
  <si>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</si>
  <si>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</si>
  <si>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</si>
  <si>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</si>
  <si>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</si>
  <si>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</si>
  <si>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</si>
  <si>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</si>
  <si>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</si>
  <si>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</si>
  <si>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</si>
  <si>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</si>
  <si>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</si>
  <si>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</si>
  <si>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</si>
  <si>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</si>
  <si>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</si>
  <si>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</si>
  <si>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</si>
  <si>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</si>
  <si>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</si>
  <si>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</si>
  <si>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</si>
  <si>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</si>
  <si>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</si>
  <si>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</si>
  <si>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</si>
  <si>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</si>
  <si>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</si>
  <si>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</si>
  <si>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</si>
  <si>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</si>
  <si>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</si>
  <si>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</si>
  <si>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</si>
  <si>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</si>
  <si>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</si>
  <si>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</si>
  <si>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</si>
  <si>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</si>
  <si>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</si>
  <si>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</si>
  <si>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</si>
  <si>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</si>
  <si>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</si>
  <si>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</si>
  <si>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</si>
  <si>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</si>
  <si>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</si>
  <si>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</si>
  <si>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</si>
  <si>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</si>
  <si>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</si>
  <si>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</si>
  <si>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</si>
  <si>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</si>
  <si>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</si>
  <si>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</si>
  <si>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</si>
  <si>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</si>
  <si>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</si>
  <si>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</si>
  <si>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</si>
  <si>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</si>
  <si>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</si>
  <si>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</si>
  <si>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</si>
  <si>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</si>
  <si>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</si>
  <si>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</si>
  <si>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</si>
  <si>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</si>
  <si>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</si>
  <si>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</si>
  <si>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</si>
  <si>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</si>
  <si>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</si>
  <si>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</si>
  <si>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</si>
  <si>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</si>
  <si>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</si>
  <si>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</si>
  <si>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</si>
  <si>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</si>
  <si>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</si>
  <si>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</si>
  <si>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</si>
  <si>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</si>
  <si>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</si>
  <si>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</si>
  <si>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</si>
  <si>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</si>
  <si>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</si>
  <si>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</si>
  <si>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</si>
  <si>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</si>
  <si>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</si>
  <si>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</si>
  <si>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</si>
  <si>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</si>
  <si>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</si>
  <si>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</si>
  <si>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</si>
  <si>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</si>
  <si>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</si>
  <si>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</si>
  <si>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</si>
  <si>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</si>
  <si>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</si>
  <si>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</si>
  <si>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</si>
  <si>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</si>
  <si>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</si>
  <si>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</si>
  <si>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</si>
  <si>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</si>
  <si>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</si>
  <si>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</si>
  <si>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</si>
  <si>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</si>
  <si>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</si>
  <si>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</si>
  <si>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</si>
  <si>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</si>
  <si>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</si>
  <si>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</si>
  <si>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</si>
  <si>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</si>
  <si>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</si>
  <si>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</si>
  <si>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</si>
  <si>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</si>
  <si>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</si>
  <si>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</si>
  <si>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</si>
  <si>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</si>
  <si>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</si>
  <si>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</si>
  <si>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</si>
  <si>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</si>
  <si>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</si>
  <si>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</si>
  <si>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</si>
  <si>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</si>
  <si>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</si>
  <si>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</si>
  <si>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</si>
  <si>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</si>
  <si>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</si>
  <si>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</si>
  <si>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</si>
  <si>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</si>
  <si>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</si>
  <si>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</si>
  <si>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</si>
  <si>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</si>
  <si>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</si>
  <si>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</si>
  <si>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</si>
  <si>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</si>
  <si>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</si>
  <si>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</si>
  <si>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</si>
  <si>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</si>
  <si>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</si>
  <si>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</si>
  <si>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</si>
  <si>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</si>
  <si>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</si>
  <si>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</si>
  <si>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</si>
  <si>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</si>
  <si>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</si>
  <si>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</si>
  <si>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</si>
  <si>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</si>
  <si>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</si>
  <si>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</si>
  <si>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</si>
  <si>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</si>
  <si>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</si>
  <si>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</si>
  <si>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</si>
  <si>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</si>
  <si>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</si>
  <si>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</si>
  <si>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</si>
  <si>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</si>
  <si>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</si>
  <si>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</si>
  <si>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</si>
  <si>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</si>
  <si>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</si>
  <si>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</si>
  <si>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</si>
  <si>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</si>
  <si>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</si>
  <si>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</si>
  <si>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</si>
  <si>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</si>
  <si>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</si>
  <si>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</si>
  <si>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</si>
  <si>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</si>
  <si>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</si>
  <si>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</si>
  <si>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</si>
  <si>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</si>
  <si>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</si>
  <si>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</si>
  <si>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</si>
  <si>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</si>
  <si>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</si>
  <si>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</si>
  <si>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</si>
  <si>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</si>
  <si>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</si>
  <si>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</si>
  <si>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</si>
  <si>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</si>
  <si>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</si>
  <si>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</si>
  <si>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</si>
  <si>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</si>
  <si>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</si>
  <si>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</si>
  <si>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</si>
  <si>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</si>
  <si>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</si>
  <si>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</si>
  <si>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</si>
  <si>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</si>
  <si>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</si>
  <si>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</si>
  <si>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</si>
  <si>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</si>
  <si>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</si>
  <si>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</si>
  <si>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</si>
  <si>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</si>
  <si>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</si>
  <si>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</si>
  <si>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</si>
  <si>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</si>
  <si>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</si>
  <si>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</si>
  <si>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</si>
  <si>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</si>
  <si>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</si>
  <si>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</si>
  <si>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</si>
  <si>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</si>
  <si>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</si>
  <si>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</si>
  <si>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</si>
  <si>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</si>
  <si>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</si>
  <si>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</si>
  <si>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</si>
  <si>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</si>
  <si>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</si>
  <si>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</si>
  <si>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</si>
  <si>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</si>
  <si>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</si>
  <si>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</si>
  <si>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</si>
  <si>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</si>
  <si>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</si>
  <si>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</si>
  <si>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</si>
  <si>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</si>
  <si>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</si>
  <si>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</si>
  <si>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</si>
  <si>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</si>
  <si>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</si>
  <si>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</si>
  <si>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</si>
  <si>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</si>
  <si>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</si>
  <si>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</si>
  <si>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</si>
  <si>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</si>
  <si>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</si>
  <si>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</si>
  <si>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</si>
  <si>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</si>
  <si>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</si>
  <si>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</si>
  <si>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</si>
  <si>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</si>
  <si>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</si>
  <si>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</si>
  <si>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</si>
  <si>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</si>
  <si>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</si>
  <si>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</si>
  <si>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</si>
  <si>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</si>
  <si>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</si>
  <si>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</si>
  <si>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</si>
  <si>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</si>
  <si>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</si>
  <si>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</si>
  <si>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</si>
  <si>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</si>
  <si>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</si>
  <si>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</si>
  <si>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</si>
  <si>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</si>
  <si>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</si>
  <si>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</si>
  <si>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</si>
  <si>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</si>
  <si>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</si>
  <si>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</si>
  <si>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</si>
  <si>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</si>
  <si>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</si>
  <si>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</si>
  <si>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</si>
  <si>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</si>
  <si>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</si>
  <si>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</si>
  <si>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</si>
  <si>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</si>
  <si>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</si>
  <si>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</si>
  <si>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</si>
  <si>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</si>
  <si>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</si>
  <si>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</si>
  <si>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</si>
  <si>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</si>
  <si>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</si>
  <si>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</si>
  <si>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</si>
  <si>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</si>
  <si>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</si>
  <si>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</si>
  <si>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</si>
  <si>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</si>
  <si>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</si>
  <si>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</si>
  <si>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</si>
  <si>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</si>
  <si>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</si>
  <si>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</si>
  <si>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</si>
  <si>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</si>
  <si>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</si>
  <si>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</si>
  <si>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</si>
  <si>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</si>
  <si>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</si>
  <si>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</si>
  <si>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</si>
  <si>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</si>
  <si>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</si>
  <si>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</si>
  <si>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</si>
  <si>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</si>
  <si>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</si>
  <si>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</si>
  <si>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</si>
  <si>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</si>
  <si>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</si>
  <si>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</si>
  <si>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</si>
  <si>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</si>
  <si>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</si>
  <si>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</si>
  <si>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</si>
  <si>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</si>
  <si>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</si>
  <si>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</si>
  <si>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</si>
  <si>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</si>
  <si>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</si>
  <si>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</si>
  <si>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</si>
  <si>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</si>
  <si>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</si>
  <si>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</si>
  <si>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</si>
  <si>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</si>
  <si>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</si>
  <si>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</si>
  <si>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</si>
  <si>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</si>
  <si>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</si>
  <si>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</si>
  <si>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</si>
  <si>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</si>
  <si>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</si>
  <si>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</si>
  <si>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</si>
  <si>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</si>
  <si>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</si>
  <si>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</si>
  <si>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</si>
  <si>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</si>
  <si>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</si>
  <si>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</si>
  <si>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</si>
  <si>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</si>
  <si>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</si>
  <si>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</si>
  <si>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</si>
  <si>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</si>
  <si>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</si>
  <si>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</si>
  <si>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</si>
  <si>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</si>
  <si>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</si>
  <si>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</si>
  <si>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</si>
  <si>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</si>
  <si>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</si>
  <si>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</si>
  <si>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</si>
  <si>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</si>
  <si>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</si>
  <si>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</si>
  <si>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</si>
  <si>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</si>
  <si>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</si>
  <si>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</si>
  <si>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</si>
  <si>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</si>
  <si>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</si>
  <si>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</si>
  <si>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</si>
  <si>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</si>
  <si>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</si>
  <si>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</si>
  <si>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</si>
  <si>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</si>
  <si>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</si>
  <si>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</si>
  <si>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</si>
  <si>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</si>
  <si>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</si>
  <si>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</si>
  <si>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</si>
  <si>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</si>
  <si>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</si>
  <si>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</si>
  <si>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</si>
  <si>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</si>
  <si>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</si>
  <si>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</si>
  <si>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</si>
  <si>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</si>
  <si>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</si>
  <si>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</si>
  <si>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</si>
  <si>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</si>
  <si>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</si>
  <si>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</si>
  <si>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</si>
  <si>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</si>
  <si>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</si>
  <si>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</si>
  <si>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</si>
  <si>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</si>
  <si>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</si>
  <si>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</si>
  <si>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</si>
  <si>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</si>
  <si>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</si>
  <si>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</si>
  <si>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</si>
  <si>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</si>
  <si>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</si>
  <si>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</si>
  <si>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</si>
  <si>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</si>
  <si>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</si>
  <si>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</si>
  <si>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</si>
  <si>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</si>
  <si>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</si>
  <si>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</si>
  <si>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</si>
  <si>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</si>
  <si>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</si>
  <si>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</si>
  <si>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</si>
  <si>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</si>
  <si>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</si>
  <si>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</si>
  <si>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</si>
  <si>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</si>
  <si>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</si>
  <si>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</si>
  <si>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</si>
  <si>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</si>
  <si>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</si>
  <si>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</si>
  <si>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</si>
  <si>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</si>
  <si>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</si>
  <si>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</si>
  <si>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</si>
  <si>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</si>
  <si>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</si>
  <si>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</si>
  <si>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</si>
  <si>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</si>
  <si>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</si>
  <si>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</si>
  <si>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</si>
  <si>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</si>
  <si>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</si>
  <si>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</si>
  <si>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</si>
  <si>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</si>
  <si>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</si>
  <si>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</si>
  <si>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</si>
  <si>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</si>
  <si>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</si>
  <si>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</si>
  <si>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</si>
  <si>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</si>
  <si>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</si>
  <si>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</si>
  <si>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</si>
  <si>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</si>
  <si>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</si>
  <si>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</si>
  <si>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</si>
  <si>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</si>
  <si>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</si>
  <si>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</si>
  <si>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</si>
  <si>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</si>
  <si>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</si>
  <si>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</si>
  <si>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</si>
  <si>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</si>
  <si>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</si>
  <si>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</si>
  <si>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</si>
  <si>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</si>
  <si>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</si>
  <si>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</si>
  <si>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</si>
  <si>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</si>
  <si>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</si>
  <si>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</si>
  <si>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</si>
  <si>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</si>
  <si>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</si>
  <si>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</si>
  <si>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</si>
  <si>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</si>
  <si>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</si>
  <si>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</si>
  <si>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</si>
  <si>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</si>
  <si>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</si>
  <si>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</si>
  <si>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</si>
  <si>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</si>
  <si>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</si>
  <si>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</si>
  <si>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</si>
  <si>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</si>
  <si>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</si>
  <si>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</si>
  <si>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</si>
  <si>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</si>
  <si>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</si>
  <si>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</si>
  <si>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</si>
  <si>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</si>
  <si>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</si>
  <si>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</si>
  <si>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</si>
  <si>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</si>
  <si>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</si>
  <si>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</si>
  <si>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</si>
  <si>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</si>
  <si>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</si>
  <si>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</si>
  <si>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</si>
  <si>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</si>
  <si>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</si>
  <si>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</si>
  <si>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</si>
  <si>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</si>
  <si>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</si>
  <si>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</si>
  <si>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</si>
  <si>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</si>
  <si>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</si>
  <si>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</si>
  <si>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</si>
  <si>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</si>
  <si>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</si>
  <si>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</si>
  <si>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</si>
  <si>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</si>
  <si>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</si>
  <si>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</si>
  <si>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</si>
  <si>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</si>
  <si>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</si>
  <si>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</si>
  <si>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</si>
  <si>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</si>
  <si>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</si>
  <si>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</si>
  <si>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</si>
  <si>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</si>
  <si>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</si>
  <si>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</si>
  <si>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</si>
  <si>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</si>
  <si>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</si>
  <si>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</si>
  <si>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</si>
  <si>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</si>
  <si>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</si>
  <si>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</si>
  <si>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</si>
  <si>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</si>
  <si>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</si>
  <si>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</si>
  <si>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</si>
  <si>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</si>
  <si>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</si>
  <si>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</si>
  <si>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</si>
  <si>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</si>
  <si>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</si>
  <si>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</si>
  <si>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</si>
  <si>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</si>
  <si>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</si>
  <si>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</si>
  <si>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</si>
  <si>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</si>
  <si>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</si>
  <si>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</si>
  <si>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</si>
  <si>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</si>
  <si>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</si>
  <si>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</si>
  <si>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</si>
  <si>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</si>
  <si>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</si>
  <si>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</si>
  <si>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</si>
  <si>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</si>
  <si>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</si>
  <si>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</si>
  <si>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</si>
  <si>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</si>
  <si>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</si>
  <si>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</si>
  <si>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</si>
  <si>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</si>
  <si>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</si>
  <si>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</si>
  <si>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</si>
  <si>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</si>
  <si>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</si>
  <si>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</si>
  <si>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</si>
  <si>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</si>
  <si>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</si>
  <si>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</si>
  <si>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</si>
  <si>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</si>
  <si>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</si>
  <si>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</si>
  <si>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</si>
  <si>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</si>
  <si>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</si>
  <si>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</si>
  <si>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</si>
  <si>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</si>
  <si>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</si>
  <si>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</si>
  <si>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</si>
  <si>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</si>
  <si>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</si>
  <si>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</si>
  <si>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</si>
  <si>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</si>
  <si>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</si>
  <si>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</si>
  <si>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</si>
  <si>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</si>
  <si>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</si>
  <si>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</si>
  <si>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</si>
  <si>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</si>
  <si>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</si>
  <si>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</si>
  <si>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</si>
  <si>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</si>
  <si>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</si>
  <si>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</si>
  <si>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</si>
  <si>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</si>
  <si>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</si>
  <si>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</si>
  <si>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</si>
  <si>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</si>
  <si>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</si>
  <si>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</si>
  <si>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</si>
  <si>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</si>
  <si>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</si>
  <si>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</si>
  <si>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</si>
  <si>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</si>
  <si>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</si>
  <si>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</si>
  <si>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</si>
  <si>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</si>
  <si>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</si>
  <si>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</si>
  <si>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</si>
  <si>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</si>
  <si>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</si>
  <si>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</si>
  <si>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</si>
  <si>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</si>
  <si>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</si>
  <si>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</si>
  <si>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</si>
  <si>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</si>
  <si>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</si>
  <si>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</si>
  <si>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</si>
  <si>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</si>
  <si>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</si>
  <si>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</si>
  <si>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</si>
  <si>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</si>
  <si>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</si>
  <si>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</si>
  <si>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</si>
  <si>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</si>
  <si>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</si>
  <si>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</si>
  <si>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</si>
  <si>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</si>
  <si>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</si>
  <si>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</si>
  <si>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</si>
  <si>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</si>
  <si>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</si>
  <si>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</si>
  <si>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</si>
  <si>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</si>
  <si>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</si>
  <si>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</si>
  <si>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</si>
  <si>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</si>
  <si>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</si>
  <si>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</si>
  <si>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</si>
  <si>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</si>
  <si>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</si>
  <si>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</si>
  <si>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</si>
  <si>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</si>
  <si>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</si>
  <si>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</si>
  <si>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</si>
  <si>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</si>
  <si>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</si>
  <si>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</si>
  <si>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</si>
  <si>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</si>
  <si>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</si>
  <si>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</si>
  <si>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</si>
  <si>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</si>
  <si>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</si>
  <si>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</si>
  <si>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</si>
  <si>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</si>
  <si>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</si>
  <si>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</si>
  <si>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</si>
  <si>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</si>
  <si>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</si>
  <si>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</si>
  <si>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</si>
  <si>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</si>
  <si>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</si>
  <si>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</si>
  <si>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</si>
  <si>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</si>
  <si>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</si>
  <si>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</si>
  <si>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</si>
  <si>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</si>
  <si>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</si>
  <si>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</si>
  <si>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</si>
  <si>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</si>
  <si>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</si>
  <si>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</si>
  <si>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</si>
  <si>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</si>
  <si>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</si>
  <si>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</si>
  <si>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</si>
  <si>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</si>
  <si>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</si>
  <si>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</si>
  <si>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</si>
  <si>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</si>
  <si>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</si>
  <si>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</si>
  <si>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</si>
  <si>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</si>
  <si>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</si>
  <si>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</si>
  <si>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</si>
  <si>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</si>
  <si>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</si>
  <si>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</si>
  <si>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</si>
  <si>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</si>
  <si>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</si>
  <si>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</si>
  <si>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</si>
  <si>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</si>
  <si>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</si>
  <si>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</si>
  <si>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</si>
  <si>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</si>
  <si>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</si>
  <si>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</si>
  <si>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</si>
  <si>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</si>
  <si>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</si>
  <si>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</si>
  <si>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</si>
  <si>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</si>
  <si>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</si>
  <si>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</si>
  <si>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</si>
  <si>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</si>
  <si>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</si>
  <si>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</si>
  <si>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</si>
  <si>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</si>
  <si>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</si>
  <si>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</si>
  <si>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</si>
  <si>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</si>
  <si>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</si>
  <si>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</si>
  <si>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</si>
  <si>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</si>
  <si>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</si>
  <si>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</si>
  <si>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</si>
  <si>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</si>
  <si>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</si>
  <si>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</si>
  <si>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</si>
  <si>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</si>
  <si>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</si>
  <si>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</si>
  <si>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</si>
  <si>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</si>
  <si>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</si>
  <si>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</si>
  <si>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</si>
  <si>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</si>
  <si>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</si>
  <si>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</si>
  <si>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</si>
  <si>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</si>
  <si>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</si>
  <si>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</si>
  <si>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</si>
  <si>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</si>
  <si>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</si>
  <si>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</si>
  <si>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</si>
  <si>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</si>
  <si>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</si>
  <si>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</si>
  <si>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</si>
  <si>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</si>
  <si>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</si>
  <si>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</si>
  <si>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</si>
  <si>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</si>
  <si>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</si>
  <si>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</si>
  <si>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</si>
  <si>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</si>
  <si>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</si>
  <si>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</si>
  <si>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</si>
  <si>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</si>
  <si>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</si>
  <si>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</si>
  <si>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</si>
  <si>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</si>
  <si>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</si>
  <si>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</si>
  <si>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</si>
  <si>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</si>
  <si>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</si>
  <si>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</si>
  <si>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</si>
  <si>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</si>
  <si>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</si>
  <si>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</si>
  <si>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</si>
  <si>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</si>
  <si>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</si>
  <si>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</si>
  <si>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</si>
  <si>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</si>
  <si>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</si>
  <si>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</si>
  <si>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</si>
  <si>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</si>
  <si>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</si>
  <si>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</si>
  <si>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</si>
  <si>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</si>
  <si>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</si>
  <si>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</si>
  <si>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</si>
  <si>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</si>
  <si>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</si>
  <si>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</si>
  <si>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</si>
  <si>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</si>
  <si>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</si>
  <si>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</si>
  <si>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</si>
  <si>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</si>
  <si>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</si>
  <si>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</si>
  <si>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</si>
  <si>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</si>
  <si>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</si>
  <si>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</si>
  <si>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</si>
  <si>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</si>
  <si>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</si>
  <si>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</si>
  <si>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</si>
  <si>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</si>
  <si>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</si>
  <si>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</si>
  <si>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</si>
  <si>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</si>
  <si>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</si>
  <si>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</si>
  <si>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</si>
  <si>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</si>
  <si>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</si>
  <si>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</si>
  <si>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</si>
  <si>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</si>
  <si>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</si>
  <si>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</si>
  <si>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</si>
  <si>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</si>
  <si>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</si>
  <si>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</si>
  <si>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</si>
  <si>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</si>
  <si>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</si>
  <si>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</si>
  <si>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</si>
  <si>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</si>
  <si>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</si>
  <si>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</si>
  <si>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</si>
  <si>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</si>
  <si>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</si>
  <si>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</si>
  <si>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</si>
  <si>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</si>
  <si>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</si>
  <si>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</si>
  <si>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</si>
  <si>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</si>
  <si>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</si>
  <si>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</si>
  <si>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</si>
  <si>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</si>
  <si>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</si>
  <si>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</si>
  <si>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</si>
  <si>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</si>
  <si>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</si>
  <si>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</si>
  <si>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</si>
  <si>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</si>
  <si>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</si>
  <si>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</si>
  <si>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</si>
  <si>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</si>
  <si>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</si>
  <si>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</si>
  <si>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</si>
  <si>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</si>
  <si>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</si>
  <si>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</si>
  <si>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</si>
  <si>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</si>
  <si>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</si>
  <si>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</si>
  <si>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</si>
  <si>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</si>
  <si>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</si>
  <si>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</si>
  <si>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</si>
  <si>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</si>
  <si>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</si>
  <si>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</si>
  <si>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</si>
  <si>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</si>
  <si>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</si>
  <si>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</si>
  <si>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</si>
  <si>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</si>
  <si>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</si>
  <si>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</si>
  <si>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</si>
  <si>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</si>
  <si>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</si>
  <si>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</si>
  <si>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</si>
  <si>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</si>
  <si>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</si>
  <si>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</si>
  <si>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</si>
  <si>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</si>
  <si>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</si>
  <si>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</si>
  <si>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</si>
  <si>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</si>
  <si>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</si>
  <si>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</si>
  <si>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</si>
  <si>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</si>
  <si>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</si>
  <si>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</si>
  <si>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</si>
  <si>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</si>
  <si>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</si>
  <si>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</si>
  <si>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</si>
  <si>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</si>
  <si>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</si>
  <si>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</si>
  <si>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</si>
  <si>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</si>
  <si>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</si>
  <si>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</si>
  <si>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</si>
  <si>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</si>
  <si>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</si>
  <si>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</si>
  <si>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</si>
  <si>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</si>
  <si>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</si>
  <si>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</si>
  <si>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</si>
  <si>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</si>
  <si>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</si>
  <si>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</si>
  <si>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</si>
  <si>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</si>
  <si>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</si>
  <si>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</si>
  <si>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</si>
  <si>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</si>
  <si>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</si>
  <si>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</si>
  <si>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</si>
  <si>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</si>
  <si>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</si>
  <si>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</si>
  <si>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</si>
  <si>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</si>
  <si>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</si>
  <si>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</si>
  <si>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</si>
  <si>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</si>
  <si>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</si>
  <si>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</si>
  <si>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</si>
  <si>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</si>
  <si>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</si>
  <si>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</si>
  <si>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</si>
  <si>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</si>
  <si>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</si>
  <si>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</si>
  <si>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</si>
  <si>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</si>
  <si>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</si>
  <si>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</si>
  <si>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</si>
  <si>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</si>
  <si>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</si>
  <si>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</si>
  <si>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</si>
  <si>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</si>
  <si>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</si>
  <si>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</si>
  <si>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</si>
  <si>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</si>
  <si>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</si>
  <si>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</si>
  <si>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</si>
  <si>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</si>
  <si>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</si>
  <si>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</si>
  <si>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</si>
  <si>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</si>
  <si>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</si>
  <si>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</si>
  <si>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</si>
  <si>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</si>
  <si>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</si>
  <si>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</si>
  <si>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</si>
  <si>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</si>
  <si>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</si>
  <si>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</si>
  <si>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</si>
  <si>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</si>
  <si>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</si>
  <si>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</si>
  <si>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</si>
  <si>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</si>
  <si>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</si>
  <si>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</si>
  <si>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</si>
  <si>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</si>
  <si>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</si>
  <si>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</si>
  <si>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</si>
  <si>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</si>
  <si>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</si>
  <si>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</si>
  <si>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</si>
  <si>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</si>
  <si>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</si>
  <si>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</si>
  <si>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</si>
  <si>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</si>
  <si>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</si>
  <si>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</si>
  <si>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</si>
  <si>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</si>
  <si>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</si>
  <si>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</si>
  <si>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</si>
  <si>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</si>
  <si>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</si>
  <si>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</si>
  <si>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</si>
  <si>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</si>
  <si>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</si>
  <si>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</si>
  <si>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</si>
  <si>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</si>
  <si>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</si>
  <si>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</si>
  <si>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</si>
  <si>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</si>
  <si>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</si>
  <si>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</si>
  <si>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</si>
  <si>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</si>
  <si>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</si>
  <si>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</si>
  <si>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</si>
  <si>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</si>
  <si>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</si>
  <si>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</si>
  <si>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</si>
  <si>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</si>
  <si>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</si>
  <si>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</si>
  <si>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</si>
  <si>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</si>
  <si>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</si>
  <si>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</si>
  <si>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</si>
  <si>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</si>
  <si>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</si>
  <si>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</si>
  <si>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</si>
  <si>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</si>
  <si>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</si>
  <si>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</si>
  <si>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</si>
  <si>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</si>
  <si>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</si>
  <si>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</si>
  <si>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</si>
  <si>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</si>
  <si>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</si>
  <si>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</si>
  <si>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</si>
  <si>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</si>
  <si>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</si>
  <si>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</si>
  <si>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</si>
  <si>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</si>
  <si>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</si>
  <si>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</si>
  <si>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</si>
  <si>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</si>
  <si>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</si>
  <si>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</si>
  <si>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</si>
  <si>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</si>
  <si>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</si>
  <si>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</si>
  <si>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</si>
  <si>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</si>
  <si>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</si>
  <si>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</si>
  <si>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</si>
  <si>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</si>
  <si>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</si>
  <si>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</si>
  <si>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</si>
  <si>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</si>
  <si>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</si>
  <si>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</si>
  <si>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</si>
  <si>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</si>
  <si>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</si>
  <si>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</si>
  <si>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</si>
  <si>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</si>
  <si>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</si>
  <si>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</si>
  <si>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</si>
  <si>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</si>
  <si>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</si>
  <si>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</si>
  <si>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</si>
  <si>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</si>
  <si>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</si>
  <si>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</si>
  <si>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</si>
  <si>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</si>
  <si>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</si>
  <si>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</si>
  <si>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</si>
  <si>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</si>
  <si>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</si>
  <si>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</si>
  <si>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</si>
  <si>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</si>
  <si>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</si>
  <si>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</si>
  <si>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</si>
  <si>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</si>
  <si>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</si>
  <si>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</si>
  <si>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</si>
  <si>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</si>
  <si>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</si>
  <si>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</si>
  <si>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</si>
  <si>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</si>
  <si>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</si>
  <si>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</si>
  <si>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</si>
  <si>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</si>
  <si>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</si>
  <si>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</si>
  <si>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</si>
  <si>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</si>
  <si>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</si>
  <si>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</si>
  <si>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</si>
  <si>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</si>
  <si>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</si>
  <si>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</si>
  <si>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</si>
  <si>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</si>
  <si>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</si>
  <si>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</si>
  <si>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</si>
  <si>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</si>
  <si>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</si>
  <si>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</si>
  <si>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</si>
  <si>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</si>
  <si>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</si>
  <si>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</si>
  <si>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</si>
  <si>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</si>
  <si>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</si>
  <si>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</si>
  <si>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</si>
  <si>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</si>
  <si>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</si>
  <si>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</si>
  <si>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</si>
  <si>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</si>
  <si>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</si>
  <si>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</si>
  <si>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</si>
  <si>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</si>
  <si>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</si>
  <si>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</si>
  <si>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</si>
  <si>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</si>
  <si>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</si>
  <si>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</si>
  <si>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</si>
  <si>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</si>
  <si>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</si>
  <si>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</si>
  <si>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</si>
  <si>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</si>
  <si>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</si>
  <si>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</si>
  <si>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</si>
  <si>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</si>
  <si>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</si>
  <si>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</si>
  <si>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</si>
  <si>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</si>
  <si>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</si>
  <si>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</si>
  <si>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</si>
  <si>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</si>
  <si>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</si>
  <si>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</si>
  <si>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</si>
  <si>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</si>
  <si>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</si>
  <si>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</si>
  <si>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</si>
  <si>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</si>
  <si>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</si>
  <si>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</si>
  <si>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</si>
  <si>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</si>
  <si>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</si>
  <si>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</si>
  <si>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</si>
  <si>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</si>
  <si>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</si>
  <si>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</si>
  <si>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</si>
  <si>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</si>
  <si>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</si>
  <si>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</si>
  <si>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</si>
  <si>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</si>
  <si>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</si>
  <si>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</si>
  <si>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</si>
  <si>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</si>
  <si>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</si>
  <si>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</si>
  <si>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</si>
  <si>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</si>
  <si>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</si>
  <si>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</si>
  <si>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</si>
  <si>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</si>
  <si>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</si>
  <si>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</si>
  <si>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</si>
  <si>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</si>
  <si>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</si>
  <si>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</si>
  <si>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</si>
  <si>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</si>
  <si>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</si>
  <si>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</si>
  <si>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</si>
  <si>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</si>
  <si>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</si>
  <si>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</si>
  <si>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</si>
  <si>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</si>
  <si>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</si>
  <si>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</si>
  <si>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</si>
  <si>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</si>
  <si>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</si>
  <si>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</si>
  <si>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</si>
  <si>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</si>
  <si>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</si>
  <si>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</si>
  <si>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</si>
  <si>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</si>
  <si>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</si>
  <si>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</si>
  <si>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</si>
  <si>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</si>
  <si>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</si>
  <si>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</si>
  <si>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</si>
  <si>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</si>
  <si>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</si>
  <si>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</si>
  <si>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</si>
  <si>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</si>
  <si>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</si>
  <si>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</si>
  <si>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</si>
  <si>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</si>
  <si>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</si>
  <si>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</si>
  <si>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</si>
  <si>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</si>
  <si>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</si>
  <si>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</si>
  <si>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</si>
  <si>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</si>
  <si>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</si>
  <si>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</si>
  <si>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</si>
  <si>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</si>
  <si>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</si>
  <si>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</si>
  <si>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</si>
  <si>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</si>
  <si>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</si>
  <si>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</si>
  <si>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</si>
  <si>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</si>
  <si>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</si>
  <si>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</si>
  <si>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</si>
  <si>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</si>
  <si>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</si>
  <si>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</si>
  <si>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</si>
  <si>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</si>
  <si>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</si>
  <si>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</si>
  <si>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</si>
  <si>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</si>
  <si>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</si>
  <si>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</si>
  <si>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</si>
  <si>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</si>
  <si>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</si>
  <si>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</si>
  <si>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</si>
  <si>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</si>
  <si>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</si>
  <si>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</si>
  <si>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</si>
  <si>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</si>
  <si>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</si>
  <si>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</si>
  <si>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</si>
  <si>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</si>
  <si>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</si>
  <si>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</si>
  <si>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</si>
  <si>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</si>
  <si>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</si>
  <si>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</si>
  <si>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</si>
  <si>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</si>
  <si>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</si>
  <si>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</si>
  <si>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</si>
  <si>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</si>
  <si>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</si>
  <si>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</si>
  <si>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</si>
  <si>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</si>
  <si>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</si>
  <si>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</si>
  <si>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</si>
  <si>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</si>
  <si>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</si>
  <si>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</si>
  <si>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</si>
  <si>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</si>
  <si>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</si>
  <si>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</si>
  <si>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</si>
  <si>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</si>
  <si>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</si>
  <si>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</si>
  <si>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</si>
  <si>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</si>
  <si>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</si>
  <si>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</si>
  <si>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</si>
  <si>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</si>
  <si>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</si>
  <si>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</si>
  <si>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</si>
  <si>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</si>
  <si>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</si>
  <si>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</si>
  <si>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</si>
  <si>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</si>
  <si>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</si>
  <si>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</si>
  <si>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</si>
  <si>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</si>
  <si>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</si>
  <si>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</si>
  <si>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</si>
  <si>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</si>
  <si>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</si>
  <si>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</si>
  <si>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</si>
  <si>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</si>
  <si>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</si>
  <si>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</si>
  <si>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</si>
  <si>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</si>
  <si>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</si>
  <si>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</si>
  <si>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</si>
  <si>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</si>
  <si>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</si>
  <si>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</si>
  <si>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</si>
  <si>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</si>
  <si>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</si>
  <si>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</si>
  <si>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</si>
  <si>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</si>
  <si>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</si>
  <si>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</si>
  <si>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</si>
  <si>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</si>
  <si>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</si>
  <si>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</si>
  <si>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</si>
  <si>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</si>
  <si>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</si>
  <si>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</si>
  <si>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</si>
  <si>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</si>
  <si>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</si>
  <si>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</si>
  <si>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</si>
  <si>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</si>
  <si>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</si>
  <si>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</si>
  <si>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</si>
  <si>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</si>
  <si>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</si>
  <si>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</si>
  <si>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</si>
  <si>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</si>
  <si>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</si>
  <si>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</si>
  <si>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</si>
  <si>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</si>
  <si>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</si>
  <si>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</si>
  <si>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</si>
  <si>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</si>
  <si>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</si>
  <si>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</si>
  <si>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</si>
  <si>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</si>
  <si>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</si>
  <si>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</si>
  <si>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</si>
  <si>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</si>
  <si>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</si>
  <si>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</si>
  <si>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</si>
  <si>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</si>
  <si>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</si>
  <si>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</si>
  <si>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</si>
  <si>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</si>
  <si>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</si>
  <si>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</si>
  <si>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</si>
  <si>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</si>
  <si>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</si>
  <si>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</si>
  <si>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</si>
  <si>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</si>
  <si>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</si>
  <si>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</si>
  <si>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</si>
  <si>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</si>
  <si>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</si>
  <si>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</si>
  <si>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</si>
  <si>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</si>
  <si>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</si>
  <si>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</si>
  <si>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</si>
  <si>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</si>
  <si>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</si>
  <si>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</si>
  <si>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</si>
  <si>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</si>
  <si>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</si>
  <si>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</si>
  <si>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</si>
  <si>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</si>
  <si>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</si>
  <si>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</si>
  <si>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</si>
  <si>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</si>
  <si>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</si>
  <si>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</si>
  <si>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</si>
  <si>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</si>
  <si>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</si>
  <si>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</si>
  <si>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</si>
  <si>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</si>
  <si>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</si>
  <si>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</si>
  <si>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</si>
  <si>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</si>
  <si>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</si>
  <si>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</si>
  <si>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</si>
  <si>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</si>
  <si>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</si>
  <si>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</si>
  <si>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</si>
  <si>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</si>
  <si>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</si>
  <si>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</si>
  <si>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</si>
  <si>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</si>
  <si>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</si>
  <si>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</si>
  <si>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</si>
  <si>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</si>
  <si>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</si>
  <si>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</si>
  <si>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</si>
  <si>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</si>
  <si>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</si>
  <si>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</si>
  <si>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</si>
  <si>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</si>
  <si>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</si>
  <si>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</si>
  <si>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</si>
  <si>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</si>
  <si>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</si>
  <si>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</si>
  <si>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</si>
  <si>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</si>
  <si>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</si>
  <si>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</si>
  <si>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</si>
  <si>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</si>
  <si>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</si>
  <si>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</si>
  <si>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</si>
  <si>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</si>
  <si>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</si>
  <si>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</si>
  <si>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</si>
  <si>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</si>
  <si>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</si>
  <si>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</si>
  <si>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</si>
  <si>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</si>
  <si>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</si>
  <si>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</si>
  <si>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</si>
  <si>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</si>
  <si>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</si>
  <si>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</si>
  <si>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</si>
  <si>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</si>
  <si>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</si>
  <si>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</si>
  <si>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</si>
  <si>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</si>
  <si>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</si>
  <si>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</si>
  <si>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</si>
  <si>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</si>
  <si>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</si>
  <si>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</si>
  <si>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</si>
  <si>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</si>
  <si>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</si>
  <si>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</si>
  <si>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</si>
  <si>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</si>
  <si>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</si>
  <si>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</si>
  <si>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</si>
  <si>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</si>
  <si>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</si>
  <si>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</si>
  <si>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</si>
  <si>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</si>
  <si>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</si>
  <si>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</si>
  <si>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</si>
  <si>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</si>
  <si>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</si>
  <si>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</si>
  <si>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</si>
  <si>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</si>
  <si>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</si>
  <si>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</si>
  <si>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</si>
  <si>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</si>
  <si>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</si>
  <si>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</si>
  <si>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</si>
  <si>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</si>
  <si>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</si>
  <si>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</si>
  <si>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</si>
  <si>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</si>
  <si>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</si>
  <si>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</si>
  <si>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</si>
  <si>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</si>
  <si>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</si>
  <si>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</si>
  <si>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</si>
  <si>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</si>
  <si>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</si>
  <si>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</si>
  <si>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</si>
  <si>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</si>
  <si>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</si>
  <si>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</si>
  <si>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</si>
  <si>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</si>
  <si>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</si>
  <si>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</si>
  <si>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</si>
  <si>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</si>
  <si>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</si>
  <si>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</si>
  <si>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</si>
  <si>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</si>
  <si>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</si>
  <si>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</si>
  <si>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</si>
  <si>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</si>
  <si>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</si>
  <si>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</si>
  <si>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</si>
  <si>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</si>
  <si>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</si>
  <si>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</si>
  <si>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</si>
  <si>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</si>
  <si>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</si>
  <si>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</si>
  <si>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</si>
  <si>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</si>
  <si>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</si>
  <si>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</si>
  <si>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</si>
  <si>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</si>
  <si>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</si>
  <si>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</si>
  <si>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</si>
  <si>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</si>
  <si>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</si>
  <si>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</si>
  <si>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</si>
  <si>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</si>
  <si>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</si>
  <si>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</si>
  <si>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</si>
  <si>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</si>
  <si>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</si>
  <si>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</si>
  <si>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</si>
  <si>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</si>
  <si>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</si>
  <si>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</si>
  <si>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</si>
  <si>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</si>
  <si>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</si>
  <si>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</si>
  <si>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</si>
  <si>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</si>
  <si>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</si>
  <si>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</si>
  <si>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</si>
  <si>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</si>
  <si>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</si>
  <si>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</si>
  <si>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</si>
  <si>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</si>
  <si>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</si>
  <si>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</si>
  <si>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</si>
  <si>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</si>
  <si>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</si>
  <si>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</si>
  <si>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</si>
  <si>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</si>
  <si>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</si>
  <si>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</si>
  <si>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</si>
  <si>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</si>
  <si>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</si>
  <si>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</si>
  <si>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</si>
  <si>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</si>
  <si>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</si>
  <si>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</si>
  <si>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</si>
  <si>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</si>
  <si>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</si>
  <si>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</si>
  <si>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</si>
  <si>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</si>
  <si>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</si>
  <si>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</si>
  <si>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</si>
  <si>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</si>
  <si>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</si>
  <si>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</si>
  <si>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</si>
  <si>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</si>
  <si>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</si>
  <si>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</si>
  <si>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</si>
  <si>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</si>
  <si>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</si>
  <si>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</si>
  <si>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</si>
  <si>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</si>
  <si>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</si>
  <si>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</si>
  <si>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</si>
  <si>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</si>
  <si>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</si>
  <si>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</si>
  <si>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</si>
  <si>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</si>
  <si>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</si>
  <si>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</si>
  <si>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</si>
  <si>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</si>
  <si>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</si>
  <si>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</si>
  <si>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</si>
  <si>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</si>
  <si>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</si>
  <si>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</si>
  <si>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</si>
  <si>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</si>
  <si>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</si>
  <si>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</si>
  <si>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</si>
  <si>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</si>
  <si>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</si>
  <si>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</si>
  <si>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</si>
  <si>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</si>
  <si>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</si>
  <si>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</si>
  <si>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</si>
  <si>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</si>
  <si>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</si>
  <si>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</si>
  <si>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</si>
  <si>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</si>
  <si>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</si>
  <si>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</si>
  <si>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</si>
  <si>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</si>
  <si>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</si>
  <si>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</si>
  <si>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</si>
  <si>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</si>
  <si>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</si>
  <si>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</si>
  <si>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</si>
  <si>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</si>
  <si>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</si>
  <si>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</si>
  <si>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</si>
  <si>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</si>
  <si>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</si>
  <si>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</si>
  <si>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</si>
  <si>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</si>
  <si>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</si>
  <si>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</si>
  <si>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</si>
  <si>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</si>
  <si>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</si>
  <si>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</si>
  <si>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</si>
  <si>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</si>
  <si>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</si>
  <si>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</si>
  <si>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</si>
  <si>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</si>
  <si>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</si>
  <si>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</si>
  <si>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</si>
  <si>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</si>
  <si>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</si>
  <si>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</si>
  <si>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</si>
  <si>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</si>
  <si>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</si>
  <si>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</si>
  <si>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</si>
  <si>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</si>
  <si>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</si>
  <si>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</si>
  <si>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</si>
  <si>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</si>
  <si>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</si>
  <si>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</si>
  <si>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</si>
  <si>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</si>
  <si>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</si>
  <si>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</si>
  <si>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</si>
  <si>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</si>
  <si>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</si>
  <si>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</si>
  <si>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</si>
  <si>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</si>
  <si>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</si>
  <si>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</si>
  <si>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</si>
  <si>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</si>
  <si>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</si>
  <si>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</si>
  <si>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</si>
  <si>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</si>
  <si>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</si>
  <si>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</si>
  <si>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</si>
  <si>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</si>
  <si>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</si>
  <si>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</si>
  <si>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</si>
  <si>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</si>
  <si>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</si>
  <si>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</si>
  <si>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</si>
  <si>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</si>
  <si>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</si>
  <si>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</si>
  <si>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</si>
  <si>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</si>
  <si>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</si>
  <si>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</si>
  <si>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</si>
  <si>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</si>
  <si>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</si>
  <si>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</si>
  <si>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</si>
  <si>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</si>
  <si>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</si>
  <si>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</si>
  <si>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</si>
  <si>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</si>
  <si>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</si>
  <si>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</si>
  <si>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</si>
  <si>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</si>
  <si>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</si>
  <si>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</si>
  <si>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</si>
  <si>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</si>
  <si>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</si>
  <si>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</si>
  <si>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</si>
  <si>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</si>
  <si>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</si>
  <si>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</si>
  <si>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</si>
  <si>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</si>
  <si>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</si>
  <si>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</si>
  <si>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</si>
  <si>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</si>
  <si>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</si>
  <si>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</si>
  <si>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</si>
  <si>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</si>
  <si>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</si>
  <si>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</si>
  <si>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</si>
  <si>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</si>
  <si>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</si>
  <si>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</si>
  <si>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</si>
  <si>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</si>
  <si>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</si>
  <si>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</si>
  <si>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</si>
  <si>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</si>
  <si>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</si>
  <si>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</si>
  <si>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</si>
  <si>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</si>
  <si>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</si>
  <si>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</si>
  <si>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</si>
  <si>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</si>
  <si>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</si>
  <si>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</si>
  <si>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</si>
  <si>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</si>
  <si>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</si>
  <si>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</si>
  <si>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</si>
  <si>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</si>
  <si>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</si>
  <si>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</si>
  <si>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</si>
  <si>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</si>
  <si>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</si>
  <si>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</si>
  <si>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</si>
  <si>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</si>
  <si>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</si>
  <si>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</si>
  <si>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</si>
  <si>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</si>
  <si>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</si>
  <si>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</si>
  <si>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</si>
  <si>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</si>
  <si>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</si>
  <si>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</si>
  <si>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</si>
  <si>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</si>
  <si>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</si>
  <si>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</si>
  <si>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</si>
  <si>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</si>
  <si>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</si>
  <si>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</si>
  <si>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</si>
  <si>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</si>
  <si>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</si>
  <si>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</si>
  <si>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</si>
  <si>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</si>
  <si>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</si>
  <si>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</si>
  <si>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</si>
  <si>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</si>
  <si>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</si>
  <si>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</si>
  <si>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</si>
  <si>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</si>
  <si>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</si>
  <si>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</si>
  <si>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</si>
  <si>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</si>
  <si>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</si>
  <si>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</si>
  <si>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</si>
  <si>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</si>
  <si>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</si>
  <si>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</si>
  <si>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</si>
  <si>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</si>
  <si>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</si>
  <si>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</si>
  <si>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</si>
  <si>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</si>
  <si>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</si>
  <si>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</si>
  <si>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</si>
  <si>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</si>
  <si>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</si>
  <si>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</si>
  <si>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</si>
  <si>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</si>
  <si>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</si>
  <si>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</si>
  <si>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</si>
  <si>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</si>
  <si>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</si>
  <si>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</si>
  <si>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</si>
  <si>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</si>
  <si>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</si>
  <si>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</si>
  <si>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</si>
  <si>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</si>
  <si>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</si>
  <si>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</si>
  <si>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</si>
  <si>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</si>
  <si>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</si>
  <si>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</si>
  <si>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</si>
  <si>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</si>
  <si>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</si>
  <si>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</si>
  <si>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</si>
  <si>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</si>
  <si>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</si>
  <si>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</si>
  <si>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</si>
  <si>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</si>
  <si>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</si>
  <si>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</si>
  <si>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</si>
  <si>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</si>
  <si>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</si>
  <si>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</si>
  <si>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</si>
  <si>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</si>
  <si>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</si>
  <si>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</si>
  <si>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</si>
  <si>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</si>
  <si>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</si>
  <si>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</si>
  <si>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</si>
  <si>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</si>
  <si>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</si>
  <si>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</si>
  <si>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</si>
  <si>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</si>
  <si>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</si>
  <si>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</si>
  <si>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</si>
  <si>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</si>
  <si>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</si>
  <si>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</si>
  <si>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</si>
  <si>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</si>
  <si>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</si>
  <si>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</si>
  <si>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</si>
  <si>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</si>
  <si>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</si>
  <si>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</si>
  <si>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</si>
  <si>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</si>
  <si>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</si>
  <si>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</si>
  <si>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</si>
  <si>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</si>
  <si>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</si>
  <si>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</si>
  <si>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</si>
  <si>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</si>
  <si>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</si>
  <si>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</si>
  <si>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</si>
  <si>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</si>
  <si>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</si>
  <si>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</si>
  <si>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</si>
  <si>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</si>
  <si>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</si>
  <si>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</si>
  <si>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</si>
  <si>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</si>
  <si>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</si>
  <si>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</si>
  <si>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</si>
  <si>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</si>
  <si>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</si>
  <si>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</si>
  <si>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</si>
  <si>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</si>
  <si>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</si>
  <si>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</si>
  <si>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</si>
  <si>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</si>
  <si>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</si>
  <si>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</si>
  <si>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</si>
  <si>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</si>
  <si>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</si>
  <si>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</si>
  <si>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</si>
  <si>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</si>
  <si>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</si>
  <si>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</si>
  <si>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</si>
  <si>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</si>
  <si>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</si>
  <si>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</si>
  <si>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</si>
  <si>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</si>
  <si>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</si>
  <si>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</si>
  <si>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</si>
  <si>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</si>
  <si>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</si>
  <si>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</si>
  <si>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</si>
  <si>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</si>
  <si>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</si>
  <si>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</si>
  <si>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</si>
  <si>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</si>
  <si>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</si>
  <si>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</si>
  <si>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</si>
  <si>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</si>
  <si>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</si>
  <si>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</si>
  <si>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</si>
  <si>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</si>
  <si>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</si>
  <si>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</si>
  <si>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</si>
  <si>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</si>
  <si>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</si>
  <si>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</si>
  <si>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</si>
  <si>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</si>
  <si>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</si>
  <si>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</si>
  <si>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</si>
  <si>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</si>
  <si>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</si>
  <si>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</si>
  <si>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</si>
  <si>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</si>
  <si>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</si>
  <si>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</si>
  <si>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</si>
  <si>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</si>
  <si>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</si>
  <si>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</si>
  <si>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</si>
  <si>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</si>
  <si>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</si>
  <si>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</si>
  <si>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</si>
  <si>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</si>
  <si>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</si>
  <si>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</si>
  <si>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</si>
  <si>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</si>
  <si>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</si>
  <si>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</si>
  <si>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</si>
  <si>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</si>
  <si>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</si>
  <si>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</si>
  <si>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</si>
  <si>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</si>
  <si>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</si>
  <si>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</si>
  <si>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</si>
  <si>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</si>
  <si>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</si>
  <si>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</si>
  <si>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</si>
  <si>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</si>
  <si>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</si>
  <si>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</si>
  <si>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</si>
  <si>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</si>
  <si>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</si>
  <si>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</si>
  <si>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</si>
  <si>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</si>
  <si>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</si>
  <si>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</si>
  <si>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</si>
  <si>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</si>
  <si>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</si>
  <si>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</si>
  <si>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</si>
  <si>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</si>
  <si>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</si>
  <si>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</si>
  <si>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</si>
  <si>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</si>
  <si>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</si>
  <si>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</si>
  <si>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</si>
  <si>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</si>
  <si>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</si>
  <si>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</si>
  <si>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</si>
  <si>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</si>
  <si>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</si>
  <si>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</si>
  <si>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</si>
  <si>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</si>
  <si>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</si>
  <si>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</si>
  <si>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</si>
  <si>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</si>
  <si>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</si>
  <si>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</si>
  <si>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</si>
  <si>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</si>
  <si>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</si>
  <si>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</si>
  <si>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</si>
  <si>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</si>
  <si>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</si>
  <si>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</si>
  <si>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</si>
  <si>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</si>
  <si>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</si>
  <si>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</si>
  <si>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</si>
  <si>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</si>
  <si>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</si>
  <si>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</si>
  <si>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</si>
  <si>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</si>
  <si>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</si>
  <si>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</si>
  <si>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</si>
  <si>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</si>
  <si>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</si>
  <si>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</si>
  <si>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</si>
  <si>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</si>
  <si>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</si>
  <si>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</si>
  <si>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</si>
  <si>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</si>
  <si>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</si>
  <si>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</si>
  <si>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</si>
  <si>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</si>
  <si>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</si>
  <si>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</si>
  <si>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</si>
  <si>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</si>
  <si>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</si>
  <si>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</si>
  <si>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</si>
  <si>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</si>
  <si>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</si>
  <si>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</si>
  <si>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</si>
  <si>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</si>
  <si>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</si>
  <si>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</si>
  <si>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</si>
  <si>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</si>
  <si>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</si>
  <si>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</si>
  <si>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</si>
  <si>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</si>
  <si>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</si>
  <si>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</si>
  <si>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</si>
  <si>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</si>
  <si>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</si>
  <si>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</si>
  <si>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</si>
  <si>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</si>
  <si>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</si>
  <si>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</si>
  <si>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</si>
  <si>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</si>
  <si>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</si>
  <si>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</si>
  <si>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</si>
  <si>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</si>
  <si>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</si>
  <si>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</si>
  <si>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</si>
  <si>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</si>
  <si>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</si>
  <si>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</si>
  <si>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</si>
  <si>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</si>
  <si>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</si>
  <si>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</si>
  <si>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</si>
  <si>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</si>
  <si>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</si>
  <si>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</si>
  <si>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</si>
  <si>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</si>
  <si>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</si>
  <si>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</si>
  <si>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</si>
  <si>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</si>
  <si>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</si>
  <si>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</si>
  <si>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</si>
  <si>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</si>
  <si>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</si>
  <si>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</si>
  <si>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</si>
  <si>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</si>
  <si>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</si>
  <si>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</si>
  <si>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</si>
  <si>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</si>
  <si>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</si>
  <si>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</si>
  <si>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</si>
  <si>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</si>
  <si>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</si>
  <si>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</si>
  <si>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</si>
  <si>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</si>
  <si>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</si>
  <si>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</si>
  <si>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</si>
  <si>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</si>
  <si>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</si>
  <si>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</si>
  <si>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</si>
  <si>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</si>
  <si>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</si>
  <si>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</si>
  <si>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</si>
  <si>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</si>
  <si>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</si>
  <si>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</si>
  <si>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</si>
  <si>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</si>
  <si>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</si>
  <si>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</si>
  <si>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</si>
  <si>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</si>
  <si>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</si>
  <si>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</si>
  <si>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</si>
  <si>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</si>
  <si>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</si>
  <si>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</si>
  <si>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</si>
  <si>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</si>
  <si>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</si>
  <si>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</si>
  <si>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</si>
  <si>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</si>
  <si>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</si>
  <si>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</si>
  <si>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</si>
  <si>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</si>
  <si>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</si>
  <si>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</si>
  <si>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</si>
  <si>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</si>
  <si>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</si>
  <si>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</si>
  <si>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</si>
  <si>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</si>
  <si>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</si>
  <si>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</si>
  <si>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</si>
  <si>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</si>
  <si>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</si>
  <si>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</si>
  <si>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</si>
  <si>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</si>
  <si>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</si>
  <si>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</si>
  <si>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</si>
  <si>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</si>
  <si>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</si>
  <si>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</si>
  <si>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</si>
  <si>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</si>
  <si>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</si>
  <si>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</si>
  <si>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</si>
  <si>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</si>
  <si>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</si>
  <si>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</si>
  <si>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</si>
  <si>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</si>
  <si>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</si>
  <si>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</si>
  <si>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</si>
  <si>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</si>
  <si>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</si>
  <si>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</si>
  <si>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</si>
  <si>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</si>
  <si>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</si>
  <si>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</si>
  <si>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</si>
  <si>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</si>
  <si>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</si>
  <si>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</si>
  <si>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</si>
  <si>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</si>
  <si>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</si>
  <si>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</si>
  <si>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</si>
  <si>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</si>
  <si>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</si>
  <si>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</si>
  <si>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</si>
  <si>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</si>
  <si>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</si>
  <si>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</si>
  <si>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</si>
  <si>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</si>
  <si>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</si>
  <si>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</si>
  <si>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</si>
  <si>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</si>
  <si>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</si>
  <si>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</si>
  <si>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</si>
  <si>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</si>
  <si>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</si>
  <si>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</si>
  <si>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</si>
  <si>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</si>
  <si>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</si>
  <si>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</si>
  <si>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</si>
  <si>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</si>
  <si>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</si>
  <si>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</si>
  <si>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</si>
  <si>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</si>
  <si>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</si>
  <si>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</si>
  <si>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</si>
  <si>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</si>
  <si>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</si>
  <si>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</si>
  <si>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</si>
  <si>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</si>
  <si>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</si>
  <si>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</si>
  <si>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</si>
  <si>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</si>
  <si>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</si>
  <si>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</si>
  <si>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</si>
  <si>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</si>
  <si>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</si>
  <si>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</si>
  <si>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</si>
  <si>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</si>
  <si>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</si>
  <si>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</si>
  <si>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</si>
  <si>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</si>
  <si>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</si>
  <si>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</si>
  <si>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</si>
  <si>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</si>
  <si>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</si>
  <si>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</si>
  <si>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</si>
  <si>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</si>
  <si>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</si>
  <si>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</si>
  <si>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</si>
  <si>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</si>
  <si>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</si>
  <si>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</si>
  <si>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</si>
  <si>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</si>
  <si>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</si>
  <si>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</si>
  <si>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</si>
  <si>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</si>
  <si>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</si>
  <si>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</si>
  <si>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</si>
  <si>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</si>
  <si>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</si>
  <si>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</si>
  <si>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</si>
  <si>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</si>
  <si>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</si>
  <si>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</si>
  <si>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</si>
  <si>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</si>
  <si>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</si>
  <si>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</si>
  <si>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</si>
  <si>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</si>
  <si>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</si>
  <si>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</si>
  <si>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</si>
  <si>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</si>
  <si>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</si>
  <si>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</si>
  <si>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</si>
  <si>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</si>
  <si>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</si>
  <si>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</si>
  <si>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</si>
  <si>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</si>
  <si>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</si>
  <si>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</si>
  <si>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</si>
  <si>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</si>
  <si>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</si>
  <si>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</si>
  <si>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</si>
  <si>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</si>
  <si>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</si>
  <si>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</si>
  <si>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</si>
  <si>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</si>
  <si>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</si>
  <si>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</si>
  <si>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</si>
  <si>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</si>
  <si>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</si>
  <si>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</si>
  <si>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</si>
  <si>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</si>
  <si>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</si>
  <si>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</si>
  <si>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</si>
  <si>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</si>
  <si>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</si>
  <si>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</si>
  <si>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</si>
  <si>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</si>
  <si>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</si>
  <si>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</si>
  <si>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</si>
  <si>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</si>
  <si>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</si>
  <si>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</si>
  <si>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</si>
  <si>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</si>
  <si>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</si>
  <si>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</si>
  <si>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</si>
  <si>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</si>
  <si>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</si>
  <si>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</si>
  <si>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</si>
  <si>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</si>
  <si>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</si>
  <si>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</si>
  <si>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</si>
  <si>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</si>
  <si>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</si>
  <si>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</si>
  <si>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</si>
  <si>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</si>
  <si>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</si>
  <si>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</si>
  <si>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</si>
  <si>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</si>
  <si>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</si>
  <si>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</si>
  <si>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</si>
  <si>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</si>
  <si>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</si>
  <si>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</si>
  <si>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</si>
  <si>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</si>
  <si>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</si>
  <si>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</si>
  <si>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</si>
  <si>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</si>
  <si>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</si>
  <si>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</si>
  <si>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</si>
  <si>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</si>
  <si>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</si>
  <si>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</si>
  <si>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</si>
  <si>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</si>
  <si>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</si>
  <si>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</si>
  <si>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</si>
  <si>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</si>
  <si>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</si>
  <si>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</si>
  <si>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</si>
  <si>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</si>
  <si>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</si>
  <si>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</si>
  <si>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</si>
  <si>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</si>
  <si>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</si>
  <si>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</si>
  <si>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</si>
  <si>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</si>
  <si>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</si>
  <si>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</si>
  <si>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</si>
  <si>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</si>
  <si>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</si>
  <si>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</si>
  <si>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</si>
  <si>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</si>
  <si>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</si>
  <si>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</si>
  <si>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</si>
  <si>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</si>
  <si>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</si>
  <si>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</si>
  <si>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</si>
  <si>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</si>
  <si>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</si>
  <si>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</si>
  <si>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</si>
  <si>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</si>
  <si>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</si>
  <si>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</si>
  <si>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</si>
  <si>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</si>
  <si>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</si>
  <si>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</si>
  <si>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</si>
  <si>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</si>
  <si>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</si>
  <si>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</si>
  <si>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</si>
  <si>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</si>
  <si>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</si>
  <si>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</si>
  <si>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</si>
  <si>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</si>
  <si>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</si>
  <si>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</si>
  <si>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</si>
  <si>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</si>
  <si>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</si>
  <si>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</si>
  <si>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</si>
  <si>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</si>
  <si>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</si>
  <si>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</si>
  <si>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</si>
  <si>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</si>
  <si>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</si>
  <si>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</si>
  <si>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</si>
  <si>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</si>
  <si>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</si>
  <si>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</si>
  <si>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</si>
  <si>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</si>
  <si>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</si>
  <si>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</si>
  <si>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</si>
  <si>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</si>
  <si>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</si>
  <si>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</si>
  <si>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</si>
  <si>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</si>
  <si>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</si>
  <si>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</si>
  <si>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</si>
  <si>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</si>
  <si>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</si>
  <si>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</si>
  <si>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</si>
  <si>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</si>
  <si>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</si>
  <si>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</si>
  <si>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</si>
  <si>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</si>
  <si>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</si>
  <si>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</si>
  <si>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</si>
  <si>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</si>
  <si>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</si>
  <si>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</si>
  <si>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</si>
  <si>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</si>
  <si>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</si>
  <si>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</si>
  <si>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</si>
  <si>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</si>
  <si>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</si>
  <si>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</si>
  <si>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</si>
  <si>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</si>
  <si>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</si>
  <si>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</si>
  <si>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</si>
  <si>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</si>
  <si>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</si>
  <si>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</si>
  <si>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</si>
  <si>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</si>
  <si>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</si>
  <si>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</si>
  <si>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</si>
  <si>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</si>
  <si>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</si>
  <si>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</si>
  <si>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</si>
  <si>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</si>
  <si>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</si>
  <si>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</si>
  <si>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</si>
  <si>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</si>
  <si>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</si>
  <si>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</si>
  <si>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</si>
  <si>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</si>
  <si>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</si>
  <si>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</si>
  <si>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</si>
  <si>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</si>
  <si>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</si>
  <si>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</si>
  <si>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</si>
  <si>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</si>
  <si>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</si>
  <si>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</si>
  <si>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</si>
  <si>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</si>
  <si>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</si>
  <si>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</si>
  <si>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</si>
  <si>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</si>
  <si>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</si>
  <si>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</si>
  <si>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</si>
  <si>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</si>
  <si>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</si>
  <si>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</si>
  <si>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</si>
  <si>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</si>
  <si>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</si>
  <si>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</si>
  <si>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</si>
  <si>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</si>
  <si>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</si>
  <si>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</si>
  <si>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</si>
  <si>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</si>
  <si>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</si>
  <si>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</si>
  <si>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</si>
  <si>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</si>
  <si>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</si>
  <si>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</si>
  <si>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</si>
  <si>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</si>
  <si>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</si>
  <si>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</si>
  <si>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</si>
  <si>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</si>
  <si>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</si>
  <si>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</si>
  <si>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</si>
  <si>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</si>
  <si>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</si>
  <si>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</si>
  <si>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</si>
  <si>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</si>
  <si>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</si>
  <si>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</si>
  <si>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</si>
  <si>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</si>
  <si>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</si>
  <si>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</si>
  <si>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</si>
  <si>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</si>
  <si>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</si>
  <si>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</si>
  <si>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</si>
  <si>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</si>
  <si>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</si>
  <si>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</si>
  <si>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</si>
  <si>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</si>
  <si>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</si>
  <si>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</si>
  <si>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</si>
  <si>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</si>
  <si>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</si>
  <si>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</si>
  <si>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</si>
  <si>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</si>
  <si>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</si>
  <si>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</si>
  <si>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</si>
  <si>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</si>
  <si>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</si>
  <si>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</si>
  <si>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</si>
  <si>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</si>
  <si>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</si>
  <si>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</si>
  <si>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</si>
  <si>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</si>
  <si>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</si>
  <si>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</si>
  <si>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</si>
  <si>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</si>
  <si>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</si>
  <si>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</si>
  <si>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</si>
  <si>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</si>
  <si>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</si>
  <si>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</si>
  <si>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</si>
  <si>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</si>
  <si>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</si>
  <si>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</si>
  <si>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</si>
  <si>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</si>
  <si>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</si>
  <si>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</si>
  <si>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</si>
  <si>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</si>
  <si>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</si>
  <si>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</si>
  <si>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</si>
  <si>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</si>
  <si>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</si>
  <si>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</si>
  <si>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</si>
  <si>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</si>
  <si>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</si>
  <si>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</si>
  <si>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</si>
  <si>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</si>
  <si>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</si>
  <si>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</si>
  <si>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</si>
  <si>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</si>
  <si>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</si>
  <si>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</si>
  <si>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</si>
  <si>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</si>
  <si>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</si>
  <si>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</si>
  <si>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</si>
  <si>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</si>
  <si>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</si>
  <si>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</si>
  <si>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</si>
  <si>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</si>
  <si>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</si>
  <si>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</si>
  <si>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</si>
  <si>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</si>
  <si>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</si>
  <si>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</si>
  <si>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</si>
  <si>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</si>
  <si>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</si>
  <si>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</si>
  <si>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</si>
  <si>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</si>
  <si>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</si>
  <si>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</si>
  <si>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</si>
  <si>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</si>
  <si>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</si>
  <si>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</si>
  <si>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</si>
  <si>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</si>
  <si>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</si>
  <si>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</si>
  <si>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</si>
  <si>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</si>
  <si>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</si>
  <si>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</si>
  <si>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</si>
  <si>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</si>
  <si>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</si>
  <si>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</si>
  <si>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</si>
  <si>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</si>
  <si>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</si>
  <si>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</si>
  <si>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</si>
  <si>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</si>
  <si>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</si>
  <si>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</si>
  <si>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</si>
  <si>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</si>
  <si>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</si>
  <si>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</si>
  <si>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</si>
  <si>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</si>
  <si>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</si>
  <si>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</si>
  <si>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</si>
  <si>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</si>
  <si>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</si>
  <si>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</si>
  <si>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</si>
  <si>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</si>
  <si>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</si>
  <si>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</si>
  <si>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</si>
  <si>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</si>
  <si>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</si>
  <si>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</si>
  <si>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</si>
  <si>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</si>
  <si>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</si>
  <si>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</si>
  <si>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</si>
  <si>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</si>
  <si>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</si>
  <si>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</si>
  <si>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</si>
  <si>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</si>
  <si>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</si>
  <si>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</si>
  <si>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</si>
  <si>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</si>
  <si>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</si>
  <si>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</si>
  <si>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</si>
  <si>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</si>
  <si>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</si>
  <si>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</si>
  <si>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</si>
  <si>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</si>
  <si>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</si>
  <si>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</si>
  <si>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</si>
  <si>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</si>
  <si>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</si>
  <si>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</si>
  <si>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</si>
  <si>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</si>
  <si>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</si>
  <si>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</si>
  <si>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</si>
  <si>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</si>
  <si>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</si>
  <si>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</si>
  <si>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</si>
  <si>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</si>
  <si>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</si>
  <si>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</si>
  <si>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</si>
  <si>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</si>
  <si>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</si>
  <si>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</si>
  <si>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</si>
  <si>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</si>
  <si>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</si>
  <si>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</si>
  <si>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</si>
  <si>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</si>
  <si>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</si>
  <si>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</si>
  <si>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</si>
  <si>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</si>
  <si>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</si>
  <si>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</si>
  <si>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</si>
  <si>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</si>
  <si>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</si>
  <si>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</si>
  <si>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</si>
  <si>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</si>
  <si>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</si>
  <si>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</si>
  <si>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</si>
  <si>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</si>
  <si>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</si>
  <si>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</si>
  <si>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</si>
  <si>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</si>
  <si>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</si>
  <si>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</si>
  <si>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</si>
  <si>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</si>
  <si>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</si>
  <si>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</si>
  <si>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</si>
  <si>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</si>
  <si>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</si>
  <si>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</si>
  <si>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</si>
  <si>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</si>
  <si>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</si>
  <si>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</si>
  <si>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</si>
  <si>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</si>
  <si>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</si>
  <si>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</si>
  <si>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</si>
  <si>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</si>
  <si>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</si>
  <si>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</si>
  <si>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</si>
  <si>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</si>
  <si>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</si>
  <si>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</si>
  <si>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</si>
  <si>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</si>
  <si>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</si>
  <si>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</si>
  <si>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</si>
  <si>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</si>
  <si>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</si>
  <si>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</si>
  <si>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</si>
  <si>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</si>
  <si>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</si>
  <si>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</si>
  <si>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</si>
  <si>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</si>
  <si>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</si>
  <si>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</si>
  <si>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</si>
  <si>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</si>
  <si>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</si>
  <si>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</si>
  <si>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</si>
  <si>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</si>
  <si>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</si>
  <si>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</si>
  <si>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</si>
  <si>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</si>
  <si>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</si>
  <si>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</si>
  <si>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</si>
  <si>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</si>
  <si>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</si>
  <si>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</si>
  <si>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</si>
  <si>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</si>
  <si>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</si>
  <si>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</si>
  <si>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</si>
  <si>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</si>
  <si>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</si>
  <si>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</si>
  <si>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</si>
  <si>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</si>
  <si>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</si>
  <si>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</si>
  <si>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</si>
  <si>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</si>
  <si>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</si>
  <si>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</si>
  <si>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</si>
  <si>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</si>
  <si>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</si>
  <si>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</si>
  <si>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</si>
  <si>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</si>
  <si>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</si>
  <si>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</si>
  <si>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</si>
  <si>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</si>
  <si>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</si>
  <si>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</si>
  <si>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</si>
  <si>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</si>
  <si>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</si>
  <si>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</si>
  <si>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</si>
  <si>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</si>
  <si>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</si>
  <si>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</si>
  <si>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</si>
  <si>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</si>
  <si>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</si>
  <si>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</si>
  <si>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</si>
  <si>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</si>
  <si>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</si>
  <si>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</si>
  <si>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</si>
  <si>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</si>
  <si>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</si>
  <si>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</si>
  <si>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</si>
  <si>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</si>
  <si>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</si>
  <si>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</si>
  <si>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</si>
  <si>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</si>
  <si>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</si>
  <si>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</si>
  <si>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</si>
  <si>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</si>
  <si>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</si>
  <si>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</si>
  <si>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</si>
  <si>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</si>
  <si>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</si>
  <si>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</si>
  <si>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</si>
  <si>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</si>
  <si>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</si>
  <si>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</si>
  <si>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</si>
  <si>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</si>
  <si>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</si>
  <si>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</si>
  <si>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</si>
  <si>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</si>
  <si>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</si>
  <si>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</si>
  <si>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</si>
  <si>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</si>
  <si>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</si>
  <si>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</si>
  <si>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</si>
  <si>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</si>
  <si>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</si>
  <si>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</si>
  <si>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</si>
  <si>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</si>
  <si>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</si>
  <si>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</si>
  <si>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</si>
  <si>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</si>
  <si>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</si>
  <si>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</si>
  <si>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</si>
  <si>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</si>
  <si>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</si>
  <si>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</si>
  <si>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</si>
  <si>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</si>
  <si>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</si>
  <si>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</si>
  <si>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</si>
  <si>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</si>
  <si>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</si>
  <si>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</si>
  <si>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</si>
  <si>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</si>
  <si>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</si>
  <si>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</si>
  <si>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</si>
  <si>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</si>
  <si>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</si>
  <si>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</si>
  <si>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</si>
  <si>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</si>
  <si>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</si>
  <si>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</si>
  <si>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</si>
  <si>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</si>
  <si>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</si>
  <si>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</si>
  <si>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</si>
  <si>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</si>
  <si>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</si>
  <si>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</si>
  <si>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</si>
  <si>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</si>
  <si>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</si>
  <si>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</si>
  <si>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</si>
  <si>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</si>
  <si>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</si>
  <si>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</si>
  <si>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</si>
  <si>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</si>
  <si>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</si>
  <si>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</si>
  <si>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</si>
  <si>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</si>
  <si>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</si>
  <si>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</si>
  <si>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</si>
  <si>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</si>
  <si>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</si>
  <si>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</si>
  <si>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</si>
  <si>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</si>
  <si>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</si>
  <si>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</si>
  <si>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</si>
  <si>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</si>
  <si>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</si>
  <si>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</si>
  <si>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</si>
  <si>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</si>
  <si>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</si>
  <si>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</si>
  <si>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</si>
  <si>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</si>
  <si>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</si>
  <si>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</si>
  <si>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</si>
  <si>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</si>
  <si>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</si>
  <si>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</si>
  <si>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</si>
  <si>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</si>
  <si>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</si>
  <si>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</si>
  <si>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</si>
  <si>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</si>
  <si>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</si>
  <si>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</si>
  <si>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</si>
  <si>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</si>
  <si>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</si>
  <si>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</si>
  <si>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</si>
  <si>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</si>
  <si>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</si>
  <si>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</si>
  <si>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</si>
  <si>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</si>
  <si>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</si>
  <si>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</si>
  <si>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</si>
  <si>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</si>
  <si>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</si>
  <si>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</si>
  <si>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</si>
  <si>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</si>
  <si>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</si>
  <si>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</si>
  <si>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</si>
  <si>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</si>
  <si>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</si>
  <si>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</si>
  <si>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</si>
  <si>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</si>
  <si>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</si>
  <si>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</si>
  <si>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</si>
  <si>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</si>
  <si>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</si>
  <si>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</si>
  <si>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</si>
  <si>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</si>
  <si>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</si>
  <si>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</si>
  <si>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</si>
  <si>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</si>
  <si>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</si>
  <si>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</si>
  <si>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</si>
  <si>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</si>
  <si>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</si>
  <si>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</si>
  <si>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</si>
  <si>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</si>
  <si>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</si>
  <si>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</si>
  <si>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</si>
  <si>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</si>
  <si>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</si>
  <si>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</si>
  <si>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</si>
  <si>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</si>
  <si>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</si>
  <si>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</si>
  <si>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</si>
  <si>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</si>
  <si>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</si>
  <si>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</si>
  <si>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</si>
  <si>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</si>
  <si>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</si>
  <si>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</si>
  <si>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</si>
  <si>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</si>
  <si>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</si>
  <si>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</si>
  <si>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</si>
  <si>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</si>
  <si>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</si>
  <si>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</si>
  <si>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</si>
  <si>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</si>
  <si>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</si>
  <si>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</si>
  <si>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</si>
  <si>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</si>
  <si>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</si>
  <si>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</si>
  <si>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</si>
  <si>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</si>
  <si>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</si>
  <si>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</si>
  <si>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</si>
  <si>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</si>
  <si>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</si>
  <si>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</si>
  <si>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</si>
  <si>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</si>
  <si>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</si>
  <si>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</si>
  <si>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</si>
  <si>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</si>
  <si>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</si>
  <si>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</si>
  <si>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</si>
  <si>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</si>
  <si>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</si>
  <si>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</si>
  <si>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</si>
  <si>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</si>
  <si>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</si>
  <si>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</si>
  <si>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</si>
  <si>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</si>
  <si>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</si>
  <si>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</si>
  <si>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</si>
  <si>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</si>
  <si>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</si>
  <si>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</si>
  <si>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</si>
  <si>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</si>
  <si>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</si>
  <si>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</si>
  <si>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</si>
  <si>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</si>
  <si>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</si>
  <si>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</si>
  <si>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</si>
  <si>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</si>
  <si>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</si>
  <si>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</si>
  <si>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</si>
  <si>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</si>
  <si>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</si>
  <si>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</si>
  <si>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</si>
  <si>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</si>
  <si>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</si>
  <si>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</si>
  <si>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</si>
  <si>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</si>
  <si>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</si>
  <si>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</si>
  <si>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</si>
  <si>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</si>
  <si>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</si>
  <si>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</si>
  <si>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</si>
  <si>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</si>
  <si>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</si>
  <si>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</si>
  <si>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</si>
  <si>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</si>
  <si>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</si>
  <si>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</si>
  <si>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</si>
  <si>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</si>
  <si>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</si>
  <si>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</si>
  <si>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</si>
  <si>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</si>
  <si>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</si>
  <si>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</si>
  <si>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</si>
  <si>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</si>
  <si>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</si>
  <si>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</si>
  <si>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</si>
  <si>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</si>
  <si>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</si>
  <si>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</si>
  <si>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</si>
  <si>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</si>
  <si>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</si>
  <si>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</si>
  <si>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</si>
  <si>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</si>
  <si>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</si>
  <si>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</si>
  <si>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</si>
  <si>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</si>
  <si>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</si>
  <si>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</si>
  <si>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</si>
  <si>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</si>
  <si>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</si>
  <si>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</si>
  <si>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</si>
  <si>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</si>
  <si>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</si>
  <si>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</si>
  <si>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</si>
  <si>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</si>
  <si>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</si>
  <si>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</si>
  <si>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</si>
  <si>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</si>
  <si>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</si>
  <si>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</si>
  <si>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</si>
  <si>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</si>
  <si>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</si>
  <si>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</si>
  <si>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</si>
  <si>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</si>
  <si>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</si>
  <si>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</si>
  <si>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</si>
  <si>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</si>
  <si>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</si>
  <si>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</si>
  <si>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</si>
  <si>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</si>
  <si>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</si>
  <si>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</si>
  <si>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</si>
  <si>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</si>
  <si>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</si>
  <si>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</si>
  <si>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</si>
  <si>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</si>
  <si>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</si>
  <si>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</si>
  <si>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</si>
  <si>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</si>
  <si>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</si>
  <si>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</si>
  <si>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</si>
  <si>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</si>
  <si>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</si>
  <si>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</si>
  <si>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</si>
  <si>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</si>
  <si>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</si>
  <si>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</si>
  <si>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</si>
  <si>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</si>
  <si>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</si>
  <si>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</si>
  <si>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</si>
  <si>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</si>
  <si>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</si>
  <si>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</si>
  <si>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</si>
  <si>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</si>
  <si>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</si>
  <si>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</si>
  <si>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</si>
  <si>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</si>
  <si>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</si>
  <si>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</si>
  <si>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</si>
  <si>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</si>
  <si>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</si>
  <si>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</si>
  <si>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</si>
  <si>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</si>
  <si>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</si>
  <si>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</si>
  <si>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</si>
  <si>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</si>
  <si>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</si>
  <si>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</si>
  <si>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</si>
  <si>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</si>
  <si>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</si>
  <si>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</si>
  <si>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</si>
  <si>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</si>
  <si>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</si>
  <si>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</si>
  <si>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</si>
  <si>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</si>
  <si>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</si>
  <si>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</si>
  <si>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</si>
  <si>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</si>
  <si>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</si>
  <si>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</si>
  <si>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</si>
  <si>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</si>
  <si>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</si>
  <si>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</si>
  <si>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</si>
  <si>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</si>
  <si>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</si>
  <si>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</si>
  <si>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</si>
  <si>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</si>
  <si>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</si>
  <si>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</si>
  <si>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</si>
  <si>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</si>
  <si>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</si>
  <si>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</si>
  <si>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</si>
  <si>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</si>
  <si>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</si>
  <si>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</si>
  <si>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</si>
  <si>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</si>
  <si>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</si>
  <si>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</si>
  <si>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</si>
  <si>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</si>
  <si>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</si>
  <si>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</si>
  <si>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</si>
  <si>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</si>
  <si>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</si>
  <si>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</si>
  <si>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</si>
  <si>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</si>
  <si>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</si>
  <si>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</si>
  <si>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</si>
  <si>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</si>
  <si>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</si>
  <si>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</si>
  <si>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</si>
  <si>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</si>
  <si>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</si>
  <si>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</si>
  <si>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</si>
  <si>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</si>
  <si>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</si>
  <si>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</si>
  <si>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</si>
  <si>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</si>
  <si>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</si>
  <si>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</si>
  <si>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</si>
  <si>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</si>
  <si>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</si>
  <si>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</si>
  <si>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</si>
  <si>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</si>
  <si>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</si>
  <si>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</si>
  <si>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</si>
  <si>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</si>
  <si>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</si>
  <si>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</si>
  <si>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</si>
  <si>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</si>
  <si>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</si>
  <si>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</si>
  <si>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</si>
  <si>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</si>
  <si>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</si>
  <si>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</si>
  <si>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</si>
  <si>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</si>
  <si>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</si>
  <si>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</si>
  <si>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</si>
  <si>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</si>
  <si>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</si>
  <si>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</si>
  <si>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</si>
  <si>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</si>
  <si>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</si>
  <si>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</si>
  <si>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</si>
  <si>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</si>
  <si>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</si>
  <si>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</si>
  <si>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</si>
  <si>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</si>
  <si>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</si>
  <si>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</si>
  <si>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</si>
  <si>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</si>
  <si>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</si>
  <si>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</si>
  <si>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</si>
  <si>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</si>
  <si>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</si>
  <si>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</si>
  <si>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</si>
  <si>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</si>
  <si>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</si>
  <si>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</si>
  <si>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</si>
  <si>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</si>
  <si>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</si>
  <si>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</si>
  <si>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</si>
  <si>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</si>
  <si>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</si>
  <si>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</si>
  <si>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</si>
  <si>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</si>
  <si>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</si>
  <si>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</si>
  <si>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</si>
  <si>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</si>
  <si>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</si>
  <si>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</si>
  <si>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</si>
  <si>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</si>
  <si>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</si>
  <si>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</si>
  <si>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</si>
  <si>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</si>
  <si>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</si>
  <si>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</si>
  <si>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</si>
  <si>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</si>
  <si>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</si>
  <si>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</si>
  <si>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</si>
  <si>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</si>
  <si>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</si>
  <si>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</si>
  <si>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</si>
  <si>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</si>
  <si>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</si>
  <si>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</si>
  <si>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</si>
  <si>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</si>
  <si>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</si>
  <si>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</si>
  <si>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</si>
  <si>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</si>
  <si>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</si>
  <si>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</si>
  <si>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</si>
  <si>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</si>
  <si>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</si>
  <si>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</si>
  <si>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</si>
  <si>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</si>
  <si>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</si>
  <si>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</si>
  <si>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</si>
  <si>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</si>
  <si>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</si>
  <si>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</si>
  <si>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</si>
  <si>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</si>
  <si>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</si>
  <si>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</si>
  <si>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</si>
  <si>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</si>
  <si>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</si>
  <si>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</si>
  <si>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</si>
  <si>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</si>
  <si>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</si>
  <si>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</si>
  <si>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</si>
  <si>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</si>
  <si>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</si>
  <si>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</si>
  <si>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</si>
  <si>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</si>
  <si>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</si>
  <si>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</si>
  <si>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</si>
  <si>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</si>
  <si>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</si>
  <si>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</si>
  <si>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</si>
  <si>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</si>
  <si>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</si>
  <si>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</si>
  <si>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</si>
  <si>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</si>
  <si>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</si>
  <si>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</si>
  <si>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</si>
  <si>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</si>
  <si>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</si>
  <si>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</si>
  <si>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</si>
  <si>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</si>
  <si>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</si>
  <si>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</si>
  <si>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</si>
  <si>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</si>
  <si>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</si>
  <si>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</si>
  <si>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</si>
  <si>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</si>
  <si>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</si>
  <si>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</si>
  <si>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</si>
  <si>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</si>
  <si>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</si>
  <si>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</si>
  <si>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</si>
  <si>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</si>
  <si>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</si>
  <si>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</si>
  <si>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</si>
  <si>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</si>
  <si>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</si>
  <si>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</si>
  <si>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</si>
  <si>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</si>
  <si>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</si>
  <si>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</si>
  <si>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</si>
  <si>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</si>
  <si>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</si>
  <si>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</si>
  <si>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</si>
  <si>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</si>
  <si>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</si>
  <si>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</si>
  <si>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</si>
  <si>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</si>
  <si>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</si>
  <si>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</si>
  <si>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</si>
  <si>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</si>
  <si>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</si>
  <si>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</si>
  <si>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</si>
  <si>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</si>
  <si>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</si>
  <si>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</si>
  <si>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</si>
  <si>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</si>
  <si>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</si>
  <si>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</si>
  <si>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</si>
  <si>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</si>
  <si>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</si>
  <si>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</si>
  <si>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</si>
  <si>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</si>
  <si>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</si>
  <si>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</si>
  <si>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</si>
  <si>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</si>
  <si>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</si>
  <si>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</si>
  <si>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</si>
  <si>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</si>
  <si>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</si>
  <si>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</si>
  <si>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</si>
  <si>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</si>
  <si>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</si>
  <si>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</si>
  <si>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</si>
  <si>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</si>
  <si>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</si>
  <si>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</si>
  <si>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</si>
  <si>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</si>
  <si>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</si>
  <si>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</si>
  <si>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</si>
  <si>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</si>
  <si>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</si>
  <si>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</si>
  <si>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</si>
  <si>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</si>
  <si>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</si>
  <si>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</si>
  <si>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</si>
  <si>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</si>
  <si>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</si>
  <si>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</si>
  <si>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</si>
  <si>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</si>
  <si>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</si>
  <si>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</si>
  <si>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</si>
  <si>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</si>
  <si>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</si>
  <si>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</si>
  <si>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</si>
  <si>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</si>
  <si>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</si>
  <si>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</si>
  <si>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</si>
  <si>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</si>
  <si>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</si>
  <si>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</si>
  <si>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</si>
  <si>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</si>
  <si>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</si>
  <si>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</si>
  <si>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</si>
  <si>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</si>
  <si>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</si>
  <si>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</si>
  <si>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</si>
  <si>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</si>
  <si>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</si>
  <si>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</si>
  <si>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</si>
  <si>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</si>
  <si>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</si>
  <si>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</si>
  <si>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</si>
  <si>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</si>
  <si>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</si>
  <si>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</si>
  <si>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</si>
  <si>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</si>
  <si>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</si>
  <si>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</si>
  <si>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</si>
  <si>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</si>
  <si>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</si>
  <si>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</si>
  <si>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</si>
  <si>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</si>
  <si>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</si>
  <si>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</si>
  <si>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</si>
  <si>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</si>
  <si>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</si>
  <si>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</si>
  <si>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</si>
  <si>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</si>
  <si>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</si>
  <si>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</si>
  <si>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</si>
  <si>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</si>
  <si>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</si>
  <si>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</si>
  <si>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</si>
  <si>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</si>
  <si>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</si>
  <si>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</si>
  <si>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</si>
  <si>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</si>
  <si>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</si>
  <si>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</si>
  <si>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</si>
  <si>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</si>
  <si>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</si>
  <si>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</si>
  <si>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</si>
  <si>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</si>
  <si>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</si>
  <si>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</si>
  <si>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</si>
  <si>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</si>
  <si>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</si>
  <si>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</si>
  <si>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</si>
  <si>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</si>
  <si>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</si>
  <si>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</si>
  <si>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</si>
  <si>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</si>
  <si>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</si>
  <si>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</si>
  <si>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</si>
  <si>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</si>
  <si>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</si>
  <si>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</si>
  <si>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</si>
  <si>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</si>
  <si>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</si>
  <si>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</si>
  <si>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</si>
  <si>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</si>
  <si>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</si>
  <si>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</si>
  <si>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</si>
  <si>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</si>
  <si>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</si>
  <si>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</si>
  <si>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</si>
  <si>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</si>
  <si>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</si>
  <si>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</si>
  <si>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</si>
  <si>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</si>
  <si>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</si>
  <si>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</si>
  <si>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</si>
  <si>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</si>
  <si>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</si>
  <si>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</si>
  <si>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</si>
  <si>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</si>
  <si>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</si>
  <si>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</si>
  <si>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</si>
  <si>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</si>
  <si>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</si>
  <si>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</si>
  <si>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</si>
  <si>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</si>
  <si>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</si>
  <si>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</si>
  <si>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</si>
  <si>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</si>
  <si>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</si>
  <si>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</si>
  <si>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</si>
  <si>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</si>
  <si>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</si>
  <si>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</si>
  <si>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</si>
  <si>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</si>
  <si>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</si>
  <si>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</si>
  <si>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</si>
  <si>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</si>
  <si>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</si>
  <si>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</si>
  <si>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</si>
  <si>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</si>
  <si>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</si>
  <si>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</si>
  <si>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</si>
  <si>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</si>
  <si>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</si>
  <si>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</si>
  <si>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</si>
  <si>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</si>
  <si>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</si>
  <si>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</si>
  <si>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</si>
  <si>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</si>
  <si>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</si>
  <si>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</si>
  <si>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</si>
  <si>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</si>
  <si>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</si>
  <si>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</si>
  <si>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</si>
  <si>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</si>
  <si>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</si>
  <si>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</si>
  <si>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</si>
  <si>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</si>
  <si>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</si>
  <si>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</si>
  <si>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</si>
  <si>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</si>
  <si>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</si>
  <si>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</si>
  <si>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</si>
  <si>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</si>
  <si>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</si>
  <si>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</si>
  <si>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</si>
  <si>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</si>
  <si>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</si>
  <si>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</si>
  <si>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</si>
  <si>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</si>
  <si>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</si>
  <si>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</si>
  <si>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</si>
  <si>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</si>
  <si>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</si>
  <si>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</si>
  <si>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</si>
  <si>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</si>
  <si>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</si>
  <si>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</si>
  <si>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</si>
  <si>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</si>
  <si>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</si>
  <si>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</si>
  <si>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</si>
  <si>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</si>
  <si>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</si>
  <si>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</si>
  <si>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</si>
  <si>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</si>
  <si>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</si>
  <si>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</si>
  <si>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</si>
  <si>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</si>
  <si>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PCM-20251114-00001666</t>
  </si>
  <si>
    <t>Emergency</t>
  </si>
  <si>
    <t xml:space="preserve">The site located on mountain limit Accsess // Em team need 120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</si>
  <si>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</si>
  <si>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</si>
  <si>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</si>
  <si>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</si>
  <si>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</si>
  <si>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</si>
  <si>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</si>
  <si>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</si>
  <si>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</si>
  <si>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</si>
  <si>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 xml:space="preserve">Heavy rain in area and team on the way to saving HUB site </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</si>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</sst>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313.04475578703568</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0.23715162037115078</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45975.993181712962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45975.993181712962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45975.993181712962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45975.993181712962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45975.993181712962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45975.993181712962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45975.993181712962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45975.993181712962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45975.993181712962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45975.993181712962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45975.993181712962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45975.993181712962</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45975.993181712962</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45975.993181712962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45975.993181712962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45975.993181712962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45975.993181712962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45975.993181712962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45975.993181712962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45975.993181712962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45975.993181712962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45975.993181712962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45975.993181712962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45975.993181712962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45975.993181712962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45975.993181712962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45975.993181712962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45975.993181712962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45975.993181712962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45975.993181712962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45975.993181712962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45975.993181712962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45975.993181712962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45975.993181712962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45975.993181712962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45975.993181712962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45975.993181712962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45975.993181712962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45975.993181712962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45975.993181712962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45975.993181712962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45975.993181712962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45975.993181712962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45975.993181712962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45975.993181712962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45975.993181712962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45975.993181712962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45975.993181712962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45975.993181712962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45975.993181712962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45975.993181712962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45975.993181712962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45975.993181712962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45975.993181712962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45975.993181712962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45975.993181712962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45975.993181712962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45975.993181712962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45975.993181712962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45975.993181712962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45975.993181712962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45975.993181712962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45975.993181712962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45975.993181712962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45975.993181712962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45975.993181712962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45975.993181712962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45975.993181712962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45975.993181712962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45975.993181712962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45975.993181712962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45975.993181712962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45975.993181712962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45975.993181712962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45975.993181712962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45975.993181712962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45975.993181712962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45975.993181712962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45975.993181712962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45975.993181712962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45975.993181712962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45975.993181712962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45975.993181712962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45975.993181712962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45975.993181712962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45975.993181712962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45975.993181712962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45975.993181712962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45975.993181712962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45975.993181712962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45975.993181712962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45975.993181712962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45975.993181712962</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150.99334375000035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1.3868969907416613</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45975.993181712962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45975.993181712962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45975.993181712962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45975.993181712962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45975.993181712962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45975.993181712962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45975.993181712962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45975.993181712962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45975.993181712962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45975.993181712962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45975.993181712962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45975.993181712962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45975.993181712962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45975.993181712962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45975.993181712962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45975.993181712962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45975.993181712962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45975.993181712962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45975.993181712962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45975.993181712962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45975.993181712962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45975.993181712962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45975.993181712962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45975.993181712962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45975.993181712962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45975.993181712962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45975.993181712962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45975.993181712962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45975.993181712962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45975.993181712962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45975.993181712962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45975.993181712962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45975.993181712962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45975.993181712962</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tabSelected="1" workbookViewId="0">
      <selection activeCell="F4" sqref="F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39109</v>
      </c>
      <c r="B2" s="61" t="str">
        <f>IFERROR(VLOOKUP(D2,DB!A:K,11,0),"")</f>
        <v>R3</v>
      </c>
      <c r="C2" s="18">
        <v>18</v>
      </c>
      <c r="D2" s="18" t="s">
        <v>38866</v>
      </c>
      <c r="E2" s="18" t="s">
        <v>39110</v>
      </c>
      <c r="F2" s="20">
        <v>45975.949479166666</v>
      </c>
      <c r="G2" s="21">
        <f ca="1">IFERROR(NOW()-F2,"-")</f>
        <v>4.3702546296117362E-2</v>
      </c>
      <c r="H2" s="22">
        <v>45975.941134259258</v>
      </c>
      <c r="I2" s="19" t="str">
        <f>IFERROR(VLOOKUP(D2,DB!A:F,6,0),"")</f>
        <v>Generator-DG</v>
      </c>
      <c r="J2" s="18" t="str">
        <f>IFERROR(VLOOKUP(D2,DB!A:G,7,0),"")</f>
        <v>Good</v>
      </c>
      <c r="K2" s="45" t="s">
        <v>39111</v>
      </c>
      <c r="L2" s="23" t="str">
        <f>IFERROR(VLOOKUP(D2,DB!A:I,9,0),"")</f>
        <v>Latis</v>
      </c>
    </row>
    <row r="3" spans="1:13" ht="15" customHeight="1">
      <c r="A3" s="19"/>
      <c r="B3" s="61" t="str">
        <f>IFERROR(VLOOKUP(D3,DB!A:K,11,0),"")</f>
        <v/>
      </c>
      <c r="C3" s="18"/>
      <c r="D3" s="18"/>
      <c r="E3" s="18"/>
      <c r="F3" s="20"/>
      <c r="G3" s="21">
        <f t="shared" ref="G3:G55" ca="1" si="0">IFERROR(NOW()-F3,"-")</f>
        <v>45975.993181712962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45975.993181712962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45975.993181712962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45975.993181712962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45975.993181712962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45975.993181712962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45975.993181712962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45975.993181712962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45975.993181712962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45975.993181712962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45975.993181712962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45975.993181712962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45975.993181712962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45975.993181712962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45975.993181712962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45975.993181712962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45975.993181712962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45975.993181712962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45975.993181712962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45975.993181712962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45975.993181712962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45975.993181712962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45975.993181712962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45975.993181712962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45975.993181712962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45975.993181712962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45975.993181712962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45975.993181712962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45975.993181712962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45975.993181712962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45975.993181712962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45975.993181712962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45975.993181712962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45975.993181712962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45975.993181712962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45975.993181712962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45975.993181712962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45975.993181712962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45975.993181712962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45975.993181712962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45975.993181712962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45975.993181712962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45975.993181712962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45975.993181712962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45975.993181712962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45975.993181712962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45975.993181712962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45975.993181712962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45975.993181712962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45975.993181712962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45975.993181712962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45975.993181712962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45975.993181712962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45975.993181712962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45975.993181712962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45975.993181712962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45975.993181712962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45975.993181712962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45975.993181712962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45975.993181712962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45975.993181712962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45975.993181712962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45975.993181712962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45975.993181712962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45975.993181712962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45975.993181712962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45975.993181712962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45975.993181712962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45975.993181712962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45975.993181712962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45975.993181712962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45975.993181712962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45975.993181712962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45975.993181712962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45975.993181712962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45975.993181712962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45975.993181712962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45975.993181712962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45975.993181712962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45975.993181712962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45975.993181712962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45975.993181712962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45975.993181712962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45975.993181712962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45975.993181712962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45975.993181712962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45975.993181712962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45975.993181712962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45975.993181712962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45975.993181712962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45975.993181712962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45975.993181712962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45975.993181712962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45975.993181712962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45975.993181712962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45975.993181712962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45975.993181712962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45975.993181712962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45975.993181712962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45975.993181712962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45975.993181712962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45975.993181712962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45975.993181712962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45975.993181712962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45975.993181712962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45975.993181712962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45975.993181712962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45975.993181712962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45975.993181712962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45975.993181712962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45975.993181712962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45975.993181712962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45975.993181712962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45975.993181712962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45975.993181712962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45975.993181712962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45975.993181712962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45975.993181712962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45975.993181712962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45975.993181712962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45975.993181712962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45975.993181712962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45975.993181712962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45975.993181712962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45975.993181712962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45975.993181712962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45975.993181712962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45975.993181712962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45975.993181712962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45975.993181712962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45975.993181712962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45975.993181712962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45975.993181712962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45975.993181712962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45975.993181712962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45975.993181712962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45975.993181712962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45975.993181712962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45975.993181712962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45975.993181712962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45975.993181712962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45975.993181712962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45975.993181712962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45975.993181712962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45975.993181712962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45975.993181712962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45975.993181712962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45975.993181712962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45975.993181712962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45975.993181712962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45975.993181712962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45975.993181712962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45975.993181712962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45975.993181712962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45975.993181712962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45975.993181712962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45975.993181712962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45975.993181712962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45975.993181712962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45975.993181712962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45975.993181712962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45975.993181712962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45975.993181712962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45975.993181712962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45975.993181712962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45975.993181712962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45975.993181712962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45975.993181712962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45975.993181712962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45975.993181712962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45975.993181712962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45975.993181712962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45975.993181712962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45975.993181712962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45975.993181712962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45975.993181712962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45975.993181712962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45975.993181712962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45975.993181712962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45975.993181712962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45975.993181712962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45975.993181712962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45975.993181712962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45975.993181712962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45975.993181712962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45975.993181712962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45975.993181712962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45975.993181712962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45975.993181712962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45975.993181712962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45975.993181712962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45975.993181712962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45975.993181712962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45975.993181712962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45975.993181712962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45975.993181712962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45975.993181712962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45975.993181712962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45975.993181712962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45975.993181712962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45975.993181712962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45975.993181712962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45975.993181712962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45975.993181712962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45975.993181712962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45975.993181712962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45975.993181712962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45975.993181712962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45975.993181712962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45975.993181712962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45975.993181712962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45975.993181712962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45975.993181712962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45975.993181712962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45975.993181712962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45975.993181712962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45975.993181712962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45975.993181712962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45975.993181712962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45975.993181712962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45975.993181712962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45975.993181712962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45975.993181712962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45975.993181712962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45975.993181712962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45975.993181712962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45975.993181712962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45975.993181712962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45975.993181712962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45975.993181712962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45975.993181712962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45975.993181712962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45975.993181712962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45975.993181712962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45975.993181712962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45975.993181712962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45975.993181712962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45975.993181712962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45975.993181712962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45975.993181712962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45975.993181712962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45975.993181712962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45975.993181712962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45975.993181712962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45975.993181712962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45975.993181712962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45975.993181712962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45975.993181712962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45975.993181712962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45975.993181712962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45975.993181712962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45975.993181712962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45975.993181712962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45975.993181712962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45975.993181712962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45975.993181712962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45975.993181712962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45975.993181712962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45975.993181712962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45975.993181712962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45975.993181712962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45975.993181712962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45975.993181712962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45975.993181712962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45975.993181712962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45975.993181712962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45975.993181712962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45975.993181712962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45975.993181712962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45975.993181712962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45975.993181712962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45975.993181712962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45975.993181712962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45975.993181712962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45975.993181712962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45975.993181712962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45975.993181712962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45975.993181712962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45975.993181712962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45975.993181712962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45975.993181712962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45975.993181712962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45975.993181712962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45975.993181712962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45975.993181712962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45975.993181712962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45975.993181712962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45975.993181712962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45975.993181712962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45975.993181712962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45975.993181712962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45975.993181712962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45975.993181712962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45975.993181712962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45975.993181712962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45975.993181712962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45975.993181712962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45975.993181712962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45975.993181712962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45975.993181712962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45975.993181712962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45975.993181712962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45975.993181712962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45975.993181712962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45975.993181712962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45975.993181712962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45975.993181712962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45975.993181712962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45975.993181712962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45975.993181712962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45975.993181712962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45975.993181712962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45975.993181712962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45975.993181712962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45975.993181712962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45975.993181712962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45975.993181712962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45975.993181712962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45975.993181712962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45975.993181712962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45975.993181712962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45975.993181712962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45975.993181712962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45975.993181712962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45975.993181712962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45975.993181712962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45975.993181712962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45975.993181712962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45975.993181712962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45975.993181712962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45975.993181712962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45975.993181712962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45975.993181712962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45975.993181712962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45975.993181712962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45975.993181712962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45975.993181712962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45975.993181712962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45975.993181712962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45975.993181712962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45975.993181712962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45975.993181712962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45975.993181712962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45975.993181712962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45975.993181712962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45975.993181712962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45975.993181712962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45975.993181712962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45975.993181712962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45975.993181712962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45975.993181712962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45975.993181712962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45975.993181712962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45975.993181712962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45975.993181712962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45975.993181712962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45975.993181712962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45975.993181712962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45975.993181712962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45975.993181712962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45975.993181712962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45975.993181712962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45975.993181712962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45975.993181712962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45975.993181712962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45975.993181712962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45975.993181712962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45975.993181712962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45975.993181712962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45975.993181712962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45975.993181712962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45975.993181712962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45975.993181712962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45975.993181712962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45975.993181712962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45975.993181712962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45975.993181712962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45975.993181712962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45975.993181712962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45975.993181712962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45975.993181712962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45975.993181712962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45975.993181712962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45975.993181712962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45975.993181712962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45975.993181712962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45975.993181712962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45975.993181712962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45975.993181712962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45975.993181712962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45975.993181712962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45975.993181712962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45975.993181712962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45975.993181712962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45975.993181712962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45975.993181712962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45975.993181712962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45975.993181712962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45975.993181712962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45975.993181712962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45975.993181712962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45975.993181712962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45975.993181712962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45975.993181712962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45975.993181712962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45975.993181712962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45975.993181712962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45975.993181712962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45975.993181712962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45975.993181712962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45975.993181712962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45975.993181712962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45975.993181712962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45975.993181712962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45975.993181712962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45975.993181712962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45975.993181712962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45975.993181712962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45975.993181712962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45975.993181712962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45975.993181712962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45975.993181712962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45975.993181712962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45975.993181712962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45975.993181712962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45975.993181712962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45975.993181712962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45975.993181712962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45975.993181712962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45975.993181712962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45975.993181712962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45975.993181712962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45975.993181712962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45975.993181712962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45975.993181712962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45975.993181712962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45975.993181712962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45975.993181712962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45975.993181712962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45975.993181712962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45975.993181712962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45975.993181712962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45975.993181712962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45975.993181712962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45975.993181712962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45975.993181712962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45975.993181712962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45975.993181712962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45975.993181712962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45975.993181712962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45975.993181712962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45975.993181712962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45975.993181712962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45975.993181712962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45975.993181712962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45975.993181712962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45975.993181712962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45975.993181712962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45975.993181712962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45975.993181712962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45975.993181712962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45975.993181712962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45975.993181712962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45975.993181712962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45975.993181712962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45975.993181712962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45975.993181712962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45975.993181712962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45975.993181712962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45975.993181712962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45975.993181712962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45975.993181712962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45975.993181712962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45975.993181712962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45975.993181712962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45975.993181712962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45975.993181712962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45975.993181712962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45975.993181712962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45975.993181712962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45975.993181712962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45975.993181712962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45975.993181712962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45975.993181712962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45975.993181712962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45975.993181712962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45975.993181712962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45975.993181712962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45975.993181712962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45975.993181712962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45975.993181712962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45975.993181712962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45975.993181712962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45975.993181712962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45975.993181712962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45975.993181712962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45975.993181712962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45975.993181712962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45975.993181712962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45975.993181712962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45975.993181712962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45975.993181712962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45975.993181712962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45975.993181712962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45975.993181712962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45975.993181712962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45975.993181712962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45975.993181712962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45975.993181712962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45975.993181712962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45975.993181712962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45975.993181712962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45975.993181712962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45975.993181712962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45975.993181712962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45975.993181712962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45975.993181712962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45975.993181712962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45975.993181712962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45975.993181712962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45975.993181712962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45975.993181712962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45975.993181712962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45975.993181712962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45975.993181712962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45975.993181712962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45975.993181712962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45975.993181712962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45975.993181712962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45975.993181712962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45975.993181712962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45975.993181712962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45975.993181712962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45975.993181712962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45975.993181712962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45975.993181712962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45975.993181712962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45975.993181712962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45975.993181712962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45975.993181712962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45975.993181712962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45975.993181712962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45975.993181712962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45975.993181712962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45975.993181712962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45975.993181712962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45975.993181712962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45975.993181712962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45975.993181712962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45975.993181712962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45975.993181712962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45975.993181712962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45975.993181712962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45975.993181712962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45975.993181712962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45975.993181712962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45975.993181712962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45975.993181712962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45975.993181712962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45975.993181712962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45975.993181712962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45975.993181712962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45975.993181712962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45975.993181712962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45975.993181712962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45975.993181712962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45975.993181712962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45975.993181712962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45975.993181712962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45975.993181712962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45975.993181712962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45975.993181712962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45975.993181712962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45975.993181712962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45975.993181712962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45975.993181712962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45975.993181712962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45975.993181712962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45975.993181712962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45975.993181712962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45975.993181712962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45975.993181712962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45975.993181712962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45975.993181712962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45975.993181712962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45975.993181712962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45975.993181712962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45975.993181712962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45975.993181712962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45975.993181712962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45975.993181712962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45975.993181712962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45975.993181712962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45975.993181712962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45975.993181712962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45975.993181712962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45975.993181712962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45975.993181712962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45975.993181712962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45975.993181712962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45975.993181712962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45975.993181712962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45975.993181712962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45975.993181712962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45975.993181712962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45975.993181712962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45975.993181712962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45975.993181712962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45975.993181712962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45975.993181712962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45975.993181712962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45975.993181712962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45975.993181712962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45975.993181712962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45975.993181712962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45975.993181712962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45975.993181712962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45975.993181712962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45975.993181712962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45975.993181712962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45975.993181712962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45975.993181712962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45975.993181712962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45975.993181712962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45975.993181712962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45975.993181712962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45975.993181712962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45975.993181712962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45975.993181712962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45975.993181712962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45975.993181712962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45975.993181712962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45975.993181712962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45975.993181712962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45975.993181712962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45975.993181712962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45975.993181712962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45975.993181712962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45975.993181712962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45975.993181712962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45975.993181712962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45975.993181712962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45975.993181712962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45975.993181712962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45975.993181712962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45975.993181712962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45975.993181712962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45975.993181712962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45975.993181712962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45975.993181712962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45975.993181712962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45975.993181712962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45975.993181712962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45975.993181712962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45975.993181712962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45975.993181712962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45975.993181712962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45975.993181712962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45975.993181712962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45975.993181712962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45975.993181712962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45975.993181712962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45975.993181712962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45975.993181712962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45975.993181712962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45975.993181712962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45975.993181712962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45975.993181712962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45975.993181712962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45975.993181712962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45975.993181712962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45975.993181712962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45975.993181712962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45975.993181712962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45975.993181712962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45975.993181712962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45975.993181712962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45975.993181712962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45975.993181712962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45975.993181712962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45975.993181712962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45975.993181712962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45975.993181712962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45975.993181712962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45975.993181712962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45975.993181712962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45975.993181712962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45975.993181712962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45975.993181712962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45975.993181712962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45975.993181712962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45975.993181712962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45975.993181712962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45975.993181712962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45975.993181712962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45975.993181712962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45975.993181712962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45975.993181712962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45975.993181712962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45975.993181712962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45975.993181712962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45975.993181712962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45975.993181712962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45975.993181712962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45975.993181712962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45975.993181712962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45975.993181712962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45975.993181712962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45975.993181712962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45975.993181712962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45975.993181712962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45975.993181712962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45975.993181712962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45975.993181712962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45975.993181712962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45975.993181712962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45975.993181712962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45975.993181712962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45975.993181712962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45975.993181712962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45975.993181712962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45975.993181712962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45975.993181712962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45975.993181712962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45975.993181712962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45975.993181712962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45975.993181712962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45975.993181712962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45975.993181712962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45975.993181712962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45975.993181712962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45975.993181712962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45975.993181712962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45975.993181712962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45975.993181712962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45975.993181712962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45975.993181712962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45975.993181712962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45975.993181712962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45975.993181712962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45975.993181712962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45975.993181712962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45975.993181712962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45975.993181712962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45975.993181712962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45975.993181712962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45975.993181712962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45975.993181712962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45975.993181712962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45975.993181712962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45975.993181712962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45975.993181712962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45975.993181712962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45975.993181712962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45975.993181712962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45975.993181712962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45975.993181712962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45975.993181712962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45975.993181712962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45975.993181712962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45975.993181712962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45975.993181712962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45975.993181712962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45975.993181712962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45975.993181712962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45975.993181712962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45975.993181712962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45975.993181712962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45975.993181712962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45975.993181712962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45975.993181712962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45975.993181712962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45975.993181712962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45975.993181712962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45975.993181712962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45975.993181712962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45975.993181712962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45975.993181712962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45975.993181712962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45975.993181712962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45975.993181712962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45975.993181712962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45975.993181712962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45975.993181712962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45975.993181712962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45975.993181712962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45975.993181712962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45975.993181712962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45975.993181712962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45975.993181712962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45975.993181712962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45975.993181712962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45975.993181712962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45975.993181712962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45975.993181712962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45975.993181712962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45975.993181712962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45975.993181712962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45975.993181712962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45975.993181712962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45975.993181712962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45975.993181712962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45975.993181712962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45975.993181712962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45975.993181712962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45975.993181712962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45975.993181712962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45975.993181712962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45975.993181712962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45975.993181712962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45975.993181712962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45975.993181712962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45975.993181712962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45975.993181712962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45975.993181712962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45975.993181712962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45975.993181712962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45975.993181712962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45975.993181712962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45975.993181712962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45975.993181712962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45975.993181712962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45975.993181712962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45975.993181712962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45975.993181712962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45975.993181712962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45975.993181712962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45975.993181712962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45975.993181712962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45975.993181712962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45975.993181712962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45975.993181712962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45975.993181712962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45975.993181712962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45975.993181712962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45975.993181712962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45975.993181712962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45975.993181712962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45975.993181712962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45975.993181712962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45975.993181712962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45975.993181712962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45975.993181712962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45975.993181712962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45975.993181712962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45975.993181712962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45975.993181712962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45975.993181712962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45975.993181712962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45975.993181712962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45975.993181712962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45975.993181712962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45975.993181712962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45975.993181712962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45975.993181712962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45975.993181712962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45975.993181712962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45975.993181712962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45975.993181712962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45975.993181712962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45975.993181712962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45975.993181712962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45975.993181712962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45975.993181712962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45975.993181712962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45975.993181712962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45975.993181712962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45975.993181712962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45975.993181712962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45975.993181712962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45975.993181712962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45975.993181712962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45975.993181712962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45975.993181712962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45975.993181712962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45975.993181712962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45975.993181712962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45975.993181712962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45975.993181712962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45975.993181712962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45975.993181712962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45975.993181712962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45975.993181712962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45975.993181712962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45975.993181712962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45975.993181712962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45975.993181712962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45975.993181712962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45975.993181712962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45975.993181712962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45975.993181712962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45975.993181712962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45975.993181712962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45975.993181712962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45975.993181712962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45975.993181712962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45975.993181712962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45975.993181712962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45975.993181712962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45975.993181712962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45975.993181712962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45975.993181712962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45975.993181712962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45975.993181712962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45975.993181712962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45975.993181712962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45975.993181712962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45975.993181712962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45975.993181712962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45975.993181712962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45975.993181712962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45975.993181712962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45975.993181712962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45975.993181712962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45975.993181712962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45975.993181712962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45975.993181712962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45975.993181712962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45975.993181712962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45975.993181712962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45975.993181712962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45975.993181712962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45975.993181712962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45975.993181712962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45975.993181712962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45975.993181712962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45975.993181712962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45975.993181712962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45975.993181712962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45975.993181712962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45975.993181712962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45975.993181712962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45975.993181712962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45975.993181712962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45975.993181712962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45975.993181712962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45975.993181712962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45975.993181712962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45975.993181712962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45975.993181712962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45975.993181712962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45975.993181712962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45975.993181712962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45975.993181712962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45975.993181712962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45975.993181712962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45975.993181712962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45975.993181712962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45975.993181712962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45975.993181712962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45975.993181712962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45975.993181712962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45975.993181712962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45975.993181712962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45975.993181712962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45975.993181712962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45975.993181712962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45975.993181712962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45975.993181712962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45975.993181712962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45975.993181712962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45975.993181712962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45975.993181712962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45975.993181712962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45975.993181712962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45975.993181712962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45975.993181712962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45975.993181712962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45975.993181712962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45975.993181712962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45975.993181712962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45975.993181712962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45975.993181712962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45975.993181712962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45975.993181712962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45975.993181712962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45975.993181712962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45975.993181712962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45975.993181712962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45975.993181712962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45975.993181712962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45975.993181712962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45975.993181712962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45975.993181712962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45975.993181712962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45975.993181712962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45975.993181712962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45975.993181712962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45975.993181712962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45975.993181712962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45975.993181712962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45975.993181712962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45975.993181712962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45975.993181712962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45975.993181712962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45975.993181712962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45975.993181712962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45975.993181712962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45975.993181712962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45975.993181712962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45975.993181712962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45975.993181712962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45975.993181712962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45975.993181712962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45975.993181712962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45975.993181712962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45975.993181712962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45975.993181712962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45975.993181712962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45975.993181712962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45975.993181712962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45975.993181712962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45975.993181712962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45975.993181712962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45975.993181712962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45975.993181712962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45975.993181712962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45975.993181712962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45975.993181712962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45975.993181712962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45975.993181712962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45975.993181712962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45975.993181712962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45975.993181712962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45975.993181712962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45975.993181712962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45975.993181712962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45975.993181712962</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272.51246412036562</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0.18995254629408009</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45975.993181712962</v>
      </c>
      <c r="H4" s="96">
        <v>45975.853472222225</v>
      </c>
      <c r="I4" s="135" t="str">
        <f>IFERROR(VLOOKUP(D4,DB!A:F,6,0),"")</f>
        <v>SCECO</v>
      </c>
      <c r="J4" s="135" t="str">
        <f>IFERROR(VLOOKUP(D4,DB!A:G,7,0),"")</f>
        <v>Dead+In progress</v>
      </c>
      <c r="K4" s="98" t="s">
        <v>39117</v>
      </c>
      <c r="L4" s="92" t="str">
        <f>IFERROR(VLOOKUP(D4,DB!A:I,9,0),"")</f>
        <v>Latis</v>
      </c>
    </row>
    <row r="5" spans="1:16" ht="30.75">
      <c r="A5" s="135" t="s">
        <v>39118</v>
      </c>
      <c r="B5" s="135" t="str">
        <f>IFERROR(VLOOKUP(D5,DB!A:K,11,0),"")</f>
        <v>R4</v>
      </c>
      <c r="C5" s="94">
        <v>3</v>
      </c>
      <c r="D5" s="92" t="s">
        <v>29866</v>
      </c>
      <c r="E5" s="95" t="s">
        <v>39021</v>
      </c>
      <c r="F5" s="96">
        <v>45975.955833333333</v>
      </c>
      <c r="G5" s="97">
        <f ca="1">IFERROR(NOW()-F5,"")</f>
        <v>3.7348379628383555E-2</v>
      </c>
      <c r="H5" s="96">
        <v>45975.943055555559</v>
      </c>
      <c r="I5" s="135" t="str">
        <f>IFERROR(VLOOKUP(D5,DB!A:F,6,0),"")</f>
        <v>SCECO</v>
      </c>
      <c r="J5" s="135" t="str">
        <f>IFERROR(VLOOKUP(D5,DB!A:G,7,0),"")</f>
        <v>Good</v>
      </c>
      <c r="K5" s="98" t="s">
        <v>39119</v>
      </c>
      <c r="L5" s="92" t="str">
        <f>IFERROR(VLOOKUP(D5,DB!A:I,9,0),"")</f>
        <v>Latis</v>
      </c>
    </row>
    <row r="6" spans="1:16" ht="15" customHeight="1">
      <c r="A6" s="135" t="s">
        <v>39116</v>
      </c>
      <c r="B6" s="135" t="str">
        <f>IFERROR(VLOOKUP(D6,DB!A:K,11,0),"")</f>
        <v>R4</v>
      </c>
      <c r="C6" s="94">
        <v>6</v>
      </c>
      <c r="D6" s="92" t="s">
        <v>37042</v>
      </c>
      <c r="E6" s="95" t="s">
        <v>39021</v>
      </c>
      <c r="F6" s="96"/>
      <c r="G6" s="97">
        <f ca="1">IFERROR(NOW()-F6,"")</f>
        <v>45975.993181712962</v>
      </c>
      <c r="H6" s="96">
        <v>45975.943749999999</v>
      </c>
      <c r="I6" s="135" t="str">
        <f>IFERROR(VLOOKUP(D6,DB!A:F,6,0),"")</f>
        <v>SCECO</v>
      </c>
      <c r="J6" s="135" t="str">
        <f>IFERROR(VLOOKUP(D6,DB!A:G,7,0),"")</f>
        <v>In progress</v>
      </c>
      <c r="K6" s="98" t="s">
        <v>39120</v>
      </c>
      <c r="L6" s="92" t="str">
        <f>IFERROR(VLOOKUP(D6,DB!A:I,9,0),"")</f>
        <v>Latis</v>
      </c>
    </row>
    <row r="7" spans="1:16" ht="15" customHeight="1">
      <c r="A7" s="135" t="s">
        <v>39121</v>
      </c>
      <c r="B7" s="135" t="str">
        <f>IFERROR(VLOOKUP(D7,DB!A:K,11,0),"")</f>
        <v>R4</v>
      </c>
      <c r="C7" s="94">
        <v>5</v>
      </c>
      <c r="D7" s="92" t="s">
        <v>31855</v>
      </c>
      <c r="E7" s="95" t="s">
        <v>39021</v>
      </c>
      <c r="F7" s="96">
        <v>45975.929351851853</v>
      </c>
      <c r="G7" s="97">
        <f ca="1">IFERROR(NOW()-F7,"")</f>
        <v>6.3829861108388286E-2</v>
      </c>
      <c r="H7" s="96">
        <v>45975.921527777777</v>
      </c>
      <c r="I7" s="135" t="str">
        <f>IFERROR(VLOOKUP(D7,DB!A:F,6,0),"")</f>
        <v>SCECO</v>
      </c>
      <c r="J7" s="135" t="str">
        <f>IFERROR(VLOOKUP(D7,DB!A:G,7,0),"")</f>
        <v>Dead</v>
      </c>
      <c r="K7" s="98" t="s">
        <v>39122</v>
      </c>
      <c r="L7" s="92" t="str">
        <f>IFERROR(VLOOKUP(D7,DB!A:I,9,0),"")</f>
        <v>Latis</v>
      </c>
    </row>
    <row r="8" spans="1:16" ht="15" customHeight="1">
      <c r="A8" s="135" t="s">
        <v>39123</v>
      </c>
      <c r="B8" s="135" t="str">
        <f>IFERROR(VLOOKUP(D8,DB!A:K,11,0),"")</f>
        <v>R4</v>
      </c>
      <c r="C8" s="94">
        <v>1</v>
      </c>
      <c r="D8" s="92" t="s">
        <v>37961</v>
      </c>
      <c r="E8" s="95" t="s">
        <v>39021</v>
      </c>
      <c r="F8" s="96">
        <v>45975.961111111108</v>
      </c>
      <c r="G8" s="97">
        <f ca="1">IFERROR(NOW()-F8,"")</f>
        <v>3.2070601853774861E-2</v>
      </c>
      <c r="H8" s="96">
        <v>45975.955092592594</v>
      </c>
      <c r="I8" s="135" t="str">
        <f>IFERROR(VLOOKUP(D8,DB!A:F,6,0),"")</f>
        <v>SCECO</v>
      </c>
      <c r="J8" s="135" t="str">
        <f>IFERROR(VLOOKUP(D8,DB!A:G,7,0),"")</f>
        <v>Weak</v>
      </c>
      <c r="K8" s="98" t="s">
        <v>39122</v>
      </c>
      <c r="L8" s="92" t="str">
        <f>IFERROR(VLOOKUP(D8,DB!A:I,9,0),"")</f>
        <v>Latis</v>
      </c>
    </row>
    <row r="9" spans="1:16" ht="15" customHeight="1">
      <c r="A9" s="135"/>
      <c r="B9" s="135" t="str">
        <f>IFERROR(VLOOKUP(D9,DB!A:K,11,0),"")</f>
        <v/>
      </c>
      <c r="C9" s="94"/>
      <c r="D9" s="92"/>
      <c r="E9" s="95"/>
      <c r="F9" s="96"/>
      <c r="G9" s="97">
        <f ca="1">IFERROR(NOW()-F9,"")</f>
        <v>45975.993181712962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45975.993181712962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45975.993181712962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45975.993181712962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45975.993181712962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45975.993181712962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45975.993181712962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45975.993181712962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45975.993181712962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45975.993181712962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45975.993181712962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45975.993181712962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45975.993181712962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45975.993181712962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45975.993181712962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45975.993181712962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45975.993181712962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45975.993181712962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45975.993181712962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45975.993181712962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45975.993181712962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45975.993181712962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45975.993181712962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45975.993181712962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45975.993181712962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45975.993181712962</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20" sqref="D2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84.161121527773503</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39102</v>
      </c>
      <c r="F3" s="38">
        <v>45926.188877314817</v>
      </c>
      <c r="G3" s="116">
        <f t="shared" ref="G3" ca="1" si="0">IFERROR(NOW()-F3,"")</f>
        <v>49.804304398145177</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39102</v>
      </c>
      <c r="F4" s="125">
        <v>45948.661111111112</v>
      </c>
      <c r="G4" s="126">
        <f t="shared" ref="G4" ca="1" si="1">IFERROR(NOW()-F4,"")</f>
        <v>27.332070601849409</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5" ca="1" si="2">IFERROR(NOW()-F6,"")</f>
        <v>45975.993181712962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45975.993181712962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45975.993181712962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45975.993181712962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45975.993181712962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45975.993181712962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45975.993181712962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45975.993181712962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45975.993181712962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45975.993181712962</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45975.993181712962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45975.993181712962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45975.993181712962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45975.993181712962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45975.993181712962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45975.993181712962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45975.993181712962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45975.993181712962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45975.993181712962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45975.993181712962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45975.993181712962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45975.993181712962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45975.993181712962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45975.993181712962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45975.993181712962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45975.993181712962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45975.993181712962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45975.993181712962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45975.993181712962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45975.993181712962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45975.993181712962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45975.993181712962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45975.993181712962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45975.993181712962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45975.993181712962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45975.993181712962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45975.993181712962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45975.993181712962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45975.993181712962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45975.993181712962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45975.993181712962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45975.993181712962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45975.993181712962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45975.993181712962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45975.993181712962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45975.993181712962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45975.993181712962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45975.993181712962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45975.993181712962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45975.993181712962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45975.993181712962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45975.993181712962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45975.993181712962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45975.993181712962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45975.993181712962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45975.993181712962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45975.993181712962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45975.993181712962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45975.993181712962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45975.993181712962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45975.993181712962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45975.993181712962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45975.993181712962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45975.993181712962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45975.993181712962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45975.993181712962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45975.993181712962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45975.993181712962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45975.993181712962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45975.993181712962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45975.993181712962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45975.993181712962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45975.993181712962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45975.993181712962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45975.993181712962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45975.993181712962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45975.993181712962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45975.993181712962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45975.993181712962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45975.993181712962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45975.993181712962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45975.993181712962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45975.993181712962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45975.993181712962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45975.993181712962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45975.993181712962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45975.993181712962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45975.993181712962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45975.993181712962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45975.993181712962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45975.993181712962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45975.993181712962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45975.993181712962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45975.993181712962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45975.993181712962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45975.993181712962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45975.993181712962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45975.993181712962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45975.993181712962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45975.993181712962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45975.993181712962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45975.993181712962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45975.993181712962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45975.993181712962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45975.993181712962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45975.993181712962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45975.993181712962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45975.993181712962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45975.993181712962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45975.993181712962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45975.993181712962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45975.993181712962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45975.993181712962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45975.993181712962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45975.993181712962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45975.993181712962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45975.993181712962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45975.993181712962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45975.993181712962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45975.993181712962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45975.993181712962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45975.993181712962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45975.993181712962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45975.993181712962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45975.993181712962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45975.993181712962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45975.993181712962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45975.993181712962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45975.993181712962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45975.993181712962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45975.993181712962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45975.993181712962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45975.993181712962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45975.993181712962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45975.993181712962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45975.993181712962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45975.993181712962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45975.993181712962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45975.993181712962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45975.993181712962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45975.993181712962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45975.993181712962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45975.993181712962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45975.993181712962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45975.993181712962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45975.993181712962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45975.993181712962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45975.993181712962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45975.993181712962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45975.993181712962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45975.993181712962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45975.993181712962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45975.993181712962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45975.993181712962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45975.993181712962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45975.993181712962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45975.993181712962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45975.993181712962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45975.993181712962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45975.993181712962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45975.993181712962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45975.993181712962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45975.993181712962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45975.993181712962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45975.993181712962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45975.993181712962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45975.993181712962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45975.993181712962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45975.993181712962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45975.993181712962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45975.993181712962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45975.993181712962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45975.993181712962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45975.993181712962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45975.993181712962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45975.993181712962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45975.993181712962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45975.993181712962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45975.993181712962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45975.993181712962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45975.993181712962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45975.993181712962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45975.993181712962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45975.993181712962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45975.993181712962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45975.993181712962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45975.993181712962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45975.993181712962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45975.993181712962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45975.993181712962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45975.993181712962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45975.993181712962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45975.993181712962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45975.993181712962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45975.993181712962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45975.993181712962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45975.993181712962</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45975.993181712962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45975.993181712962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45975.993181712962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45975.993181712962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45975.993181712962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45975.993181712962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45975.993181712962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45975.993181712962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45975.993181712962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45975.993181712962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45975.993181712962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45975.993181712962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45975.993181712962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45975.993181712962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45975.993181712962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45975.993181712962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45975.993181712962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45975.993181712962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45975.993181712962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45975.993181712962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45975.993181712962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45975.993181712962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45975.993181712962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45975.993181712962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45975.993181712962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45975.993181712962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45975.993181712962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45975.993181712962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45975.993181712962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45975.993181712962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45975.993181712962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45975.993181712962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45975.993181712962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45975.993181712962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45975.993181712962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45975.993181712962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45975.993181712962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45975.993181712962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45975.993181712962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45975.993181712962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45975.993181712962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45975.993181712962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45975.993181712962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45975.993181712962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45975.993181712962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45975.993181712962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45975.993181712962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45975.993181712962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45975.993181712962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45975.993181712962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45975.993181712962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45975.993181712962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45975.993181712962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45975.993181712962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45975.993181712962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45975.993181712962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45975.993181712962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45975.993181712962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45975.993181712962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45975.993181712962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45975.993181712962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45975.993181712962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45975.993181712962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45975.993181712962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45975.993181712962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45975.993181712962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45975.993181712962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45975.993181712962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45975.993181712962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45975.993181712962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45975.993181712962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45975.993181712962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45975.993181712962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45975.993181712962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45975.993181712962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45975.993181712962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45975.993181712962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45975.993181712962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45975.993181712962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45975.993181712962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45975.993181712962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45975.993181712962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45975.993181712962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45975.993181712962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45975.993181712962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45975.993181712962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45975.993181712962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45975.993181712962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45975.993181712962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45975.993181712962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45975.993181712962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45975.993181712962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45975.993181712962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45975.993181712962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45975.993181712962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45975.993181712962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45975.993181712962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45975.993181712962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45975.993181712962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45975.993181712962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45975.993181712962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45975.993181712962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45975.993181712962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45975.993181712962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45975.993181712962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45975.993181712962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45975.993181712962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45975.993181712962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45975.993181712962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45975.993181712962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45975.993181712962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45975.993181712962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45975.993181712962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45975.993181712962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45975.993181712962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45975.993181712962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45975.993181712962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45975.993181712962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45975.993181712962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45975.993181712962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45975.993181712962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45975.993181712962</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2025-11-14T20:52:11Z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