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94" documentId="120_S{2AC9BD13-BADA-5192-A53E-5A8FF88502F6}" xr6:coauthVersionLast="47" xr6:coauthVersionMax="47" xr10:uidLastSave="{3969362A-4457-4EF1-B679-302171274F4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<sst xmlns="http://schemas.openxmlformats.org/spreadsheetml/2006/main" count="181613" uniqueCount="39220">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</sst>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327.69872418981686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R1</v>
      </c>
      <c r="C3" s="131"/>
      <c r="D3" s="56" t="s">
        <v>10962</v>
      </c>
      <c r="E3" s="130"/>
      <c r="F3" s="129"/>
      <c r="G3" s="128">
        <f ca="1">IFERROR(NOW()-F3,"-")</f>
        <v>45990.647150115743</v>
      </c>
      <c r="H3" s="129"/>
      <c r="I3" s="131" t="str">
        <f>IFERROR(VLOOKUP(D3,DB!A:F,6,0),"")</f>
        <v>Generator-SG</v>
      </c>
      <c r="J3" s="131" t="str">
        <f>IFERROR(VLOOKUP(D3,DB!A:G,7,0),"")</f>
        <v>Dead</v>
      </c>
      <c r="K3" s="127" t="s">
        <v>39108</v>
      </c>
      <c r="L3" s="126" t="str">
        <f>IFERROR(VLOOKUP(D3,DB!A:I,9,0),"")</f>
        <v>Latis</v>
      </c>
    </row>
    <row r="4" spans="1:15" s="61" customFormat="1" ht="15" customHeight="1">
      <c r="A4" s="132"/>
      <c r="B4" s="131" t="str">
        <f>IFERROR(VLOOKUP(D4,DB!A:K,11,0),"")</f>
        <v/>
      </c>
      <c r="C4" s="131"/>
      <c r="D4" s="56"/>
      <c r="E4" s="130"/>
      <c r="F4" s="129"/>
      <c r="G4" s="128">
        <f ca="1">IFERROR(NOW()-F4,"-")</f>
        <v>45990.647149884258</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45990.647150115743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45990.647150115743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45990.647150115743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45990.647150115743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45990.647150115743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45990.647150115743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45990.647150115743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45990.647150115743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45990.647150115743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45990.647150115743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45990.647150115743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45990.647150115743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45990.647150115743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45990.647150115743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45990.647150115743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45990.647150115743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45990.647150115743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45990.647150115743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45990.647150115743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45990.647150115743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45990.647150115743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45990.647150115743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45990.647150115743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45990.647150115743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45990.647150115743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45990.647150115743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45990.647150115743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45990.647150115743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45990.647150115743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45990.647150115743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165.64731215278152</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6.2597311342615285</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45990.647150115743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45990.647150115743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45990.647150115743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45990.647150115743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45990.647150115743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45990.647150115743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45990.647150115743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45990.647150115743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45990.647150115743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45990.647150115743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45990.647150115743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45990.647150115743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45990.647150115743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45990.647150115743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45990.647150115743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45990.647150115743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45990.647150115743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45990.647150115743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45990.647150115743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45990.647150115743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45990.647150115743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45990.647150115743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45990.647150115743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45990.647150115743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45990.647150115743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45990.647150115743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45990.647150115743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45990.647150115743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45990.647150115743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45990.647150115743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45990.647150115743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45990.647150115743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45990.647150115743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45990.647150115743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45990.647150115743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45990.647150115743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45990.647150115743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45990.647150115743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45990.647150115743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45990.647150115743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45990.647150115743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45990.647150115743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45990.647150115743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45990.647150115743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45990.647150115743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45990.647150115743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45990.647150115743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45990.647150115743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45990.647150115743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45990.647150115743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45990.647150115743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45990.647150115743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45990.647150115743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45990.647150115743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45990.647150115743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45990.647150115743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45990.647150115743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45990.647150115743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45990.647150115743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45990.647150115743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45990.647150115743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45990.647150115743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45990.647150115743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45990.647150115743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45990.647150115743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45990.647150115743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45990.647150115743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45990.647150115743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45990.647150115743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45990.647150115743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45990.647150115743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45990.647150115743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45990.647150115743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45990.647150115743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19392</v>
      </c>
      <c r="E2" s="18" t="s">
        <v>39106</v>
      </c>
      <c r="F2" s="22">
        <v>45990.534942129627</v>
      </c>
      <c r="G2" s="21">
        <f t="shared" ref="G2:G39" ca="1" si="0">IFERROR(NOW()-F2,"-")</f>
        <v>0.11220798611611826</v>
      </c>
      <c r="H2" s="22">
        <v>45990.529930555553</v>
      </c>
      <c r="I2" s="19" t="str">
        <f>IFERROR(VLOOKUP(D2,DB!A:F,6,0),"")</f>
        <v>SCECO</v>
      </c>
      <c r="J2" s="18" t="str">
        <f>IFERROR(VLOOKUP(D2,DB!A:G,7,0),"")</f>
        <v>Dead</v>
      </c>
      <c r="K2" s="42" t="s">
        <v>39194</v>
      </c>
      <c r="L2" s="23" t="str">
        <f>IFERROR(VLOOKUP(D2,DB!A:I,9,0),"")</f>
        <v>Latis</v>
      </c>
    </row>
    <row r="3" spans="1:13" ht="26.25" customHeight="1">
      <c r="A3" s="19" t="s">
        <v>39195</v>
      </c>
      <c r="B3" s="58" t="str">
        <f>IFERROR(VLOOKUP(D3,DB!A:K,11,0),"")</f>
        <v>R3</v>
      </c>
      <c r="C3" s="18">
        <v>1</v>
      </c>
      <c r="D3" s="58" t="s">
        <v>24526</v>
      </c>
      <c r="E3" s="18" t="s">
        <v>39106</v>
      </c>
      <c r="F3" s="20">
        <v>45990.480312500003</v>
      </c>
      <c r="G3" s="21">
        <f t="shared" ca="1" si="0"/>
        <v>0.16683761573949596</v>
      </c>
      <c r="H3" s="22">
        <v>45990.540520833332</v>
      </c>
      <c r="I3" s="19" t="str">
        <f>IFERROR(VLOOKUP(D3,DB!A:F,6,0),"")</f>
        <v>SCECO</v>
      </c>
      <c r="J3" s="18" t="str">
        <f>IFERROR(VLOOKUP(D3,DB!A:G,7,0),"")</f>
        <v>Good</v>
      </c>
      <c r="K3" s="42" t="s">
        <v>39196</v>
      </c>
      <c r="L3" s="23" t="str">
        <f>IFERROR(VLOOKUP(D3,DB!A:I,9,0),"")</f>
        <v>Latis</v>
      </c>
    </row>
    <row r="4" spans="1:13" ht="15" customHeight="1">
      <c r="A4" s="19" t="s">
        <v>39197</v>
      </c>
      <c r="B4" s="58" t="str">
        <f>IFERROR(VLOOKUP(D4,DB!A:K,11,0),"")</f>
        <v>R3</v>
      </c>
      <c r="C4" s="18">
        <v>4</v>
      </c>
      <c r="D4" s="58" t="s">
        <v>24910</v>
      </c>
      <c r="E4" s="18" t="s">
        <v>39106</v>
      </c>
      <c r="F4" s="20">
        <v>45990.612372685187</v>
      </c>
      <c r="G4" s="21">
        <f t="shared" ca="1" si="0"/>
        <v>3.4777430555550382E-2</v>
      </c>
      <c r="H4" s="22">
        <v>45990.592673611114</v>
      </c>
      <c r="I4" s="19" t="str">
        <f>IFERROR(VLOOKUP(D4,DB!A:F,6,0),"")</f>
        <v>Generator-SG</v>
      </c>
      <c r="J4" s="18" t="str">
        <f>IFERROR(VLOOKUP(D4,DB!A:G,7,0),"")</f>
        <v>Weak</v>
      </c>
      <c r="K4" s="42" t="s">
        <v>39198</v>
      </c>
      <c r="L4" s="23" t="str">
        <f>IFERROR(VLOOKUP(D4,DB!A:I,9,0),"")</f>
        <v>Latis</v>
      </c>
    </row>
    <row r="5" spans="1:13" ht="15" customHeight="1">
      <c r="A5" s="19"/>
      <c r="B5" s="58" t="str">
        <f>IFERROR(VLOOKUP(D5,DB!A:K,11,0),"")</f>
        <v/>
      </c>
      <c r="C5" s="18"/>
      <c r="D5" s="58"/>
      <c r="E5" s="18"/>
      <c r="F5" s="20"/>
      <c r="G5" s="21">
        <f t="shared" ca="1" si="0"/>
        <v>45990.647150115743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45990.647150115743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45990.647150115743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45990.647150115743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45990.647150115743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45990.647150115743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45990.647150115743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45990.647150115743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45990.647150115743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45990.647150115743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45990.647150115743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45990.647150115743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45990.647150115743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45990.647150115743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45990.647150115743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45990.647150115743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45990.647150115743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45990.647150115743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45990.647150115743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45990.647150115743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45990.647150115743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45990.647150115743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45990.647150115743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45990.647150115743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45990.647150115743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45990.647150115743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45990.647150115743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45990.647150115743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45990.647150115743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45990.647150115743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45990.647150115743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45990.647150115743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45990.647150115743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45990.647150115743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45990.647150115743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45990.647150115743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45990.647150115743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45990.647150115743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45990.647150115743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45990.647150115743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45990.647150115743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45990.647150115743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45990.647150115743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45990.647150115743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45990.647150115743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45990.647150115743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45990.647150115743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45990.647150115743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45990.647150115743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45990.647150115743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45990.647150115743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45990.647150115743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45990.647150115743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45990.647150115743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45990.647150115743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45990.647150115743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45990.647150115743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45990.647150115743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45990.647150115743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45990.647150115743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45990.647150115743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45990.647150115743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45990.647150115743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45990.647150115743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45990.647150115743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45990.647150115743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45990.647150115743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45990.647150115743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45990.647150115743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45990.647150115743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45990.647150115743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45990.647150115743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45990.647150115743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45990.647150115743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45990.647150115743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45990.647150115743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45990.647150115743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45990.647150115743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45990.647150115743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45990.647150115743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45990.647150115743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45990.647150115743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45990.647150115743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45990.647150115743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45990.647150115743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45990.647150115743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45990.647150115743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45990.647150115743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45990.647150115743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45990.647150115743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45990.647150115743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45990.647150115743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45990.647150115743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45990.647150115743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45990.647150115743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45990.647150115743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45990.647150115743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45990.647150115743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45990.647150115743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45990.647150115743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45990.647150115743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45990.647150115743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45990.647150115743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45990.647150115743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45990.647150115743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45990.647150115743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45990.647150115743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45990.647150115743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45990.647150115743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45990.647150115743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45990.647150115743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45990.647150115743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45990.647150115743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45990.647150115743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45990.647150115743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45990.647150115743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45990.647150115743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45990.647150115743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45990.647150115743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45990.647150115743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45990.647150115743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45990.647150115743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45990.647150115743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45990.647150115743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45990.647150115743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45990.647150115743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45990.647150115743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45990.647150115743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45990.647150115743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45990.647150115743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45990.647150115743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45990.647150115743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45990.647150115743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45990.647150115743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45990.647150115743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45990.647150115743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45990.647150115743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45990.647150115743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45990.647150115743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45990.647150115743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45990.647150115743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45990.647150115743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45990.647150115743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45990.647150115743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45990.647150115743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45990.647150115743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45990.647150115743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45990.647150115743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45990.647150115743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45990.647150115743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45990.647150115743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45990.647150115743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45990.647150115743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45990.647150115743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45990.647150115743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45990.647150115743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45990.647150115743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45990.647150115743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45990.647150115743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45990.647150115743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45990.647150115743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45990.647150115743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45990.647150115743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45990.647150115743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45990.647150115743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45990.647150115743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45990.647150115743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45990.647150115743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45990.647150115743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45990.647150115743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45990.647150115743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45990.647150115743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45990.647150115743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45990.647150115743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45990.647150115743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45990.647150115743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45990.647150115743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45990.647150115743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45990.647150115743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45990.647150115743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45990.647150115743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45990.647150115743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45990.647150115743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45990.647150115743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45990.647150115743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45990.647150115743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45990.647150115743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45990.647150115743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45990.647150115743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45990.647150115743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45990.647150115743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45990.647150115743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45990.647150115743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45990.647150115743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45990.647150115743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45990.647150115743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45990.647150115743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45990.647150115743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45990.647150115743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45990.647150115743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45990.647150115743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45990.647150115743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45990.647150115743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45990.647150115743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45990.647150115743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45990.647150115743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45990.647150115743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45990.647150115743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45990.647150115743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45990.647150115743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45990.647150115743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45990.647150115743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45990.647150115743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45990.647150115743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45990.647150115743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45990.647150115743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45990.647150115743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45990.647150115743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45990.647150115743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45990.647150115743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45990.647150115743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45990.647150115743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45990.647150115743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45990.647150115743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45990.647150115743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45990.647150115743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45990.647150115743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45990.647150115743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45990.647150115743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45990.647150115743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45990.647150115743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45990.647150115743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45990.647150115743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45990.647150115743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45990.647150115743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45990.647150115743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45990.647150115743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45990.647150115743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45990.647150115743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45990.647150115743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45990.647150115743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45990.647150115743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45990.647150115743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45990.647150115743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45990.647150115743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45990.647150115743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45990.647150115743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45990.647150115743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45990.647150115743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45990.647150115743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45990.647150115743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45990.647150115743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45990.647150115743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45990.647150115743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45990.647150115743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45990.647150115743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45990.647150115743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45990.647150115743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45990.647150115743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45990.647150115743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45990.647150115743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45990.647150115743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45990.647150115743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45990.647150115743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45990.647150115743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45990.647150115743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45990.647150115743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45990.647150115743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45990.647150115743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45990.647150115743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45990.647150115743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45990.647150115743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45990.647150115743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45990.647150115743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45990.647150115743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45990.647150115743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45990.647150115743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45990.647150115743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45990.647150115743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45990.647150115743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45990.647150115743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45990.647150115743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45990.647150115743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45990.647150115743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45990.647150115743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45990.647150115743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45990.647150115743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45990.647150115743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45990.647150115743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45990.647150115743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45990.647150115743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45990.647150115743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45990.647150115743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45990.647150115743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45990.647150115743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45990.647150115743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45990.647150115743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45990.647150115743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45990.647150115743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45990.647150115743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45990.647150115743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45990.647150115743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45990.647150115743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45990.647150115743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45990.647150115743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45990.647150115743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45990.647150115743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45990.647150115743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45990.647150115743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45990.647150115743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45990.647150115743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45990.647150115743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45990.647150115743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45990.647150115743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45990.647150115743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45990.647150115743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45990.647150115743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45990.647150115743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45990.647150115743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45990.647150115743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45990.647150115743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45990.647150115743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45990.647150115743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45990.647150115743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45990.647150115743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45990.647150115743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45990.647150115743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45990.647150115743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45990.647150115743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45990.647150115743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45990.647150115743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45990.647150115743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45990.647150115743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45990.647150115743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45990.647150115743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45990.647150115743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45990.647150115743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45990.647150115743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45990.647150115743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45990.647150115743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45990.647150115743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45990.647150115743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45990.647150115743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45990.647150115743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45990.647150115743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45990.647150115743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45990.647150115743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45990.647150115743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45990.647150115743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45990.647150115743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45990.647150115743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45990.647150115743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45990.647150115743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45990.647150115743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45990.647150115743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45990.647150115743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45990.647150115743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45990.647150115743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45990.647150115743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45990.647150115743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45990.647150115743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45990.647150115743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45990.647150115743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45990.647150115743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45990.647150115743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45990.647150115743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45990.647150115743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45990.647150115743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45990.647150115743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45990.647150115743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45990.647150115743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45990.647150115743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45990.647150115743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45990.647150115743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45990.647150115743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45990.647150115743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45990.647150115743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45990.647150115743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45990.647150115743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45990.647150115743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45990.647150115743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45990.647150115743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45990.647150115743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45990.647150115743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45990.647150115743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45990.647150115743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45990.647150115743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45990.647150115743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45990.647150115743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45990.647150115743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45990.647150115743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45990.647150115743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45990.647150115743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45990.647150115743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45990.647150115743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45990.647150115743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45990.647150115743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45990.647150115743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45990.647150115743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45990.647150115743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45990.647150115743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45990.647150115743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45990.647150115743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45990.647150115743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45990.647150115743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45990.647150115743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45990.647150115743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45990.647150115743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45990.647150115743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45990.647150115743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45990.647150115743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45990.647150115743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45990.647150115743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45990.647150115743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45990.647150115743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45990.647150115743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45990.647150115743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45990.647150115743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45990.647150115743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45990.647150115743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45990.647150115743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45990.647150115743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45990.647150115743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45990.647150115743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45990.647150115743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45990.647150115743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45990.647150115743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45990.647150115743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45990.647150115743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45990.647150115743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45990.647150115743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45990.647150115743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45990.647150115743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45990.647150115743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45990.647150115743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45990.647150115743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45990.647150115743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45990.647150115743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45990.647150115743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45990.647150115743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45990.647150115743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45990.647150115743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45990.647150115743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45990.647150115743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45990.647150115743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45990.647150115743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45990.647150115743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45990.647150115743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45990.647150115743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45990.647150115743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45990.647150115743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45990.647150115743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45990.647150115743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45990.647150115743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45990.647150115743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45990.647150115743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45990.647150115743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45990.647150115743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45990.647150115743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45990.647150115743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45990.647150115743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45990.647150115743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45990.647150115743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45990.647150115743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45990.647150115743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45990.647150115743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45990.647150115743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45990.647150115743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45990.647150115743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45990.647150115743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45990.647150115743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45990.647150115743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45990.647150115743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45990.647150115743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45990.647150115743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45990.647150115743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45990.647150115743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45990.647150115743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45990.647150115743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45990.647150115743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45990.647150115743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45990.647150115743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45990.647150115743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45990.647150115743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45990.647150115743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45990.647150115743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45990.647150115743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45990.647150115743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45990.647150115743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45990.647150115743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45990.647150115743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45990.647150115743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45990.647150115743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45990.647150115743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45990.647150115743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45990.647150115743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45990.647150115743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45990.647150115743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45990.647150115743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45990.647150115743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45990.647150115743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45990.647150115743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45990.647150115743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45990.647150115743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45990.647150115743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45990.647150115743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45990.647150115743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45990.647150115743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45990.647150115743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45990.647150115743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45990.647150115743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45990.647150115743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45990.647150115743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45990.647150115743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45990.647150115743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45990.647150115743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45990.647150115743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45990.647150115743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45990.647150115743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45990.647150115743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45990.647150115743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45990.647150115743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45990.647150115743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45990.647150115743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45990.647150115743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45990.647150115743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45990.647150115743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45990.647150115743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45990.647150115743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45990.647150115743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45990.647150115743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45990.647150115743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45990.647150115743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45990.647150115743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45990.647150115743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45990.647150115743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45990.647150115743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45990.647150115743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45990.647150115743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45990.647150115743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45990.647150115743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45990.647150115743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45990.647150115743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45990.647150115743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45990.647150115743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45990.647150115743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45990.647150115743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45990.647150115743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45990.647150115743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45990.647150115743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45990.647150115743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45990.647150115743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45990.647150115743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45990.647150115743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45990.647150115743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45990.647150115743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45990.647150115743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45990.647150115743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45990.647150115743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45990.647150115743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45990.647150115743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45990.647150115743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45990.647150115743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45990.647150115743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45990.647150115743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45990.647150115743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45990.647150115743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45990.647150115743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45990.647150115743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45990.647150115743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45990.647150115743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45990.647150115743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45990.647150115743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45990.647150115743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45990.647150115743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45990.647150115743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45990.647150115743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45990.647150115743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45990.647150115743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45990.647150115743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45990.647150115743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45990.647150115743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45990.647150115743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45990.647150115743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45990.647150115743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45990.647150115743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45990.647150115743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45990.647150115743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45990.647150115743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45990.647150115743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45990.647150115743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45990.647150115743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45990.647150115743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45990.647150115743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45990.647150115743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45990.647150115743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45990.647150115743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45990.647150115743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45990.647150115743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45990.647150115743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45990.647150115743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45990.647150115743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45990.647150115743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45990.647150115743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45990.647150115743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45990.647150115743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45990.647150115743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45990.647150115743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45990.647150115743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45990.647150115743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45990.647150115743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45990.647150115743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45990.647150115743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45990.647150115743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45990.647150115743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45990.647150115743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45990.647150115743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45990.647150115743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45990.647150115743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45990.647150115743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45990.647150115743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45990.647150115743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45990.647150115743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45990.647150115743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45990.647150115743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45990.647150115743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45990.647150115743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45990.647150115743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45990.647150115743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45990.647150115743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45990.647150115743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45990.647150115743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45990.647150115743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45990.647150115743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45990.647150115743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45990.647150115743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45990.647150115743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45990.647150115743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45990.647150115743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45990.647150115743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45990.647150115743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45990.647150115743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45990.647150115743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45990.647150115743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45990.647150115743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45990.647150115743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45990.647150115743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45990.647150115743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45990.647150115743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45990.647150115743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45990.647150115743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45990.647150115743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45990.647150115743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45990.647150115743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45990.647150115743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45990.647150115743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45990.647150115743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45990.647150115743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45990.647150115743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45990.647150115743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45990.647150115743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45990.647150115743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45990.647150115743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45990.647150115743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45990.647150115743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45990.647150115743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45990.647150115743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45990.647150115743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45990.647150115743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45990.647150115743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45990.647150115743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45990.647150115743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45990.647150115743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45990.647150115743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45990.647150115743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45990.647150115743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45990.647150115743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45990.647150115743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45990.647150115743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45990.647150115743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45990.647150115743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45990.647150115743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45990.647150115743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45990.647150115743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45990.647150115743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45990.647150115743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45990.647150115743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45990.647150115743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45990.647150115743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45990.647150115743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45990.647150115743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45990.647150115743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45990.647150115743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45990.647150115743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45990.647150115743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45990.647150115743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45990.647150115743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45990.647150115743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45990.647150115743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45990.647150115743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45990.647150115743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45990.647150115743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45990.647150115743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45990.647150115743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45990.647150115743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45990.647150115743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45990.647150115743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45990.647150115743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45990.647150115743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45990.647150115743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45990.647150115743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45990.647150115743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45990.647150115743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45990.647150115743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45990.647150115743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45990.647150115743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45990.647150115743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45990.647150115743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45990.647150115743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45990.647150115743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45990.647150115743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45990.647150115743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45990.647150115743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45990.647150115743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45990.647150115743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45990.647150115743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45990.647150115743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45990.647150115743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45990.647150115743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45990.647150115743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45990.647150115743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45990.647150115743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45990.647150115743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45990.647150115743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45990.647150115743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45990.647150115743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45990.647150115743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45990.647150115743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45990.647150115743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45990.647150115743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45990.647150115743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45990.647150115743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45990.647150115743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45990.647150115743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45990.647150115743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45990.647150115743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45990.647150115743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45990.647150115743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45990.647150115743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45990.647150115743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45990.647150115743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45990.647150115743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45990.647150115743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45990.647150115743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45990.647150115743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45990.647150115743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45990.647150115743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45990.647150115743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45990.647150115743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45990.647150115743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45990.647150115743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45990.647150115743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45990.647150115743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45990.647150115743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45990.647150115743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45990.647150115743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45990.647150115743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45990.647150115743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45990.647150115743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45990.647150115743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45990.647150115743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45990.647150115743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45990.647150115743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45990.647150115743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45990.647150115743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45990.647150115743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45990.647150115743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45990.647150115743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45990.647150115743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45990.647150115743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45990.647150115743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45990.647150115743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45990.647150115743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45990.647150115743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45990.647150115743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45990.647150115743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45990.647150115743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45990.647150115743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45990.647150115743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45990.647150115743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45990.647150115743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45990.647150115743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45990.647150115743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45990.647150115743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45990.647150115743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45990.647150115743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45990.647150115743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45990.647150115743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45990.647150115743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45990.647150115743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45990.647150115743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45990.647150115743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45990.647150115743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45990.647150115743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45990.647150115743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45990.647150115743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45990.647150115743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45990.647150115743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45990.647150115743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45990.647150115743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45990.647150115743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45990.647150115743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45990.647150115743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45990.647150115743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45990.647150115743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45990.647150115743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45990.647150115743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45990.647150115743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45990.647150115743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45990.647150115743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45990.647150115743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45990.647150115743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45990.647150115743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45990.647150115743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45990.647150115743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45990.647150115743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45990.647150115743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45990.647150115743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45990.647150115743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45990.647150115743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45990.647150115743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45990.647150115743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45990.647150115743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45990.647150115743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45990.647150115743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45990.647150115743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45990.647150115743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45990.647150115743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45990.647150115743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45990.647150115743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45990.647150115743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45990.647150115743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45990.647150115743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45990.647150115743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45990.647150115743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45990.647150115743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45990.647150115743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45990.647150115743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45990.647150115743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45990.647150115743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45990.647150115743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45990.647150115743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45990.647150115743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45990.647150115743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45990.647150115743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45990.647150115743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45990.647150115743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45990.647150115743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45990.647150115743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45990.647150115743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45990.647150115743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45990.647150115743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45990.647150115743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45990.647150115743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45990.647150115743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45990.647150115743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45990.647150115743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45990.647150115743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45990.647150115743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45990.647150115743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45990.647150115743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45990.647150115743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45990.647150115743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45990.647150115743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45990.647150115743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45990.647150115743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45990.647150115743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45990.647150115743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45990.647150115743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45990.647150115743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45990.647150115743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45990.647150115743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45990.647150115743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45990.647150115743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45990.647150115743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45990.647150115743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45990.647150115743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45990.647150115743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45990.647150115743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45990.647150115743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45990.647150115743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45990.647150115743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45990.647150115743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45990.647150115743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45990.647150115743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45990.647150115743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45990.647150115743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45990.647150115743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45990.647150115743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45990.647150115743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45990.647150115743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45990.647150115743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45990.647150115743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45990.647150115743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45990.647150115743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45990.647150115743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45990.647150115743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45990.647150115743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45990.647150115743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45990.647150115743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45990.647150115743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45990.647150115743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45990.647150115743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45990.647150115743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45990.647150115743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45990.647150115743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45990.647150115743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45990.647150115743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45990.647150115743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45990.647150115743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45990.647150115743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45990.647150115743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45990.647150115743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45990.647150115743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45990.647150115743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45990.647150115743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45990.647150115743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45990.647150115743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45990.647150115743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45990.647150115743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45990.647150115743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45990.647150115743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45990.647150115743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45990.647150115743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45990.647150115743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45990.647150115743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45990.647150115743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45990.647150115743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45990.647150115743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45990.647150115743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45990.647150115743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45990.647150115743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45990.647150115743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45990.647150115743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45990.647150115743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45990.647150115743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287.1664325231468</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1" ca="1" si="0">IFERROR(NOW()-F3,"")</f>
        <v>0.45548344907729188</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30313</v>
      </c>
      <c r="E4" s="91" t="s">
        <v>39106</v>
      </c>
      <c r="F4" s="92"/>
      <c r="G4" s="93">
        <f ca="1">IFERROR(NOW()-F4,"")</f>
        <v>45990.647149884258</v>
      </c>
      <c r="H4" s="92">
        <v>45990.576539351852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31688</v>
      </c>
      <c r="E5" s="91" t="s">
        <v>39106</v>
      </c>
      <c r="F5" s="92"/>
      <c r="G5" s="93">
        <f t="shared" ca="1" si="0"/>
        <v>45990.647150115743</v>
      </c>
      <c r="H5" s="92">
        <v>45990.602546296293</v>
      </c>
      <c r="I5" s="110" t="str">
        <f>IFERROR(VLOOKUP(D5,DB!A:F,6,0),"")</f>
        <v>Generator-SG</v>
      </c>
      <c r="J5" s="110" t="str">
        <f>IFERROR(VLOOKUP(D5,DB!A:G,7,0),"")</f>
        <v>Vandalized</v>
      </c>
      <c r="K5" s="94" t="s">
        <v>39205</v>
      </c>
      <c r="L5" s="88" t="str">
        <f>IFERROR(VLOOKUP(D5,DB!A:I,9,0),"")</f>
        <v>Latis</v>
      </c>
    </row>
    <row r="6" spans="1:16" ht="15" customHeight="1">
      <c r="A6" s="110"/>
      <c r="B6" s="110" t="str">
        <f>IFERROR(VLOOKUP(D6,DB!A:K,11,0),"")</f>
        <v/>
      </c>
      <c r="C6" s="90"/>
      <c r="D6" s="88"/>
      <c r="E6" s="91"/>
      <c r="F6" s="92"/>
      <c r="G6" s="93">
        <f t="shared" ca="1" si="0"/>
        <v>45990.647150115743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45990.647150115743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45990.647150115743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45990.647150115743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45990.647150115743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45990.647150115743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45990.647150115743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45990.647150115743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45990.647150115743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45990.647150115743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45990.647150115743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45990.647150115743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45990.647150115743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45990.647150115743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45990.647150115743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45990.647150115743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45990.647150115743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45990.647150115743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45990.647150115743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45990.647150115743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45990.647150115743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45990.647150115743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45990.647150115743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45990.647150115743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45990.647150115743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45990.647150115743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45990.647150115743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45990.647150115743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45990.647150115743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45990.647150115743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45990.647150115743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45990.647150115743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45990.647150115743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45990.647150115743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45990.647150115743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45990.647150115743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45990.647150115743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45990.647150115743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45990.647150115743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45990.647150115743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45990.647150115743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45990.647150115743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45990.647150115743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45990.647150115743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45990.647150115743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45990.647150115743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45990.647150115743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45990.647150115743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45990.647150115743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45990.647150115743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45990.647150115743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45990.647150115743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45990.647150115743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45990.647150115743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45990.647150115743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45990.647150115743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45990.647150115743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45990.647150115743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45990.647150115743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45990.647150115743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45990.647150115743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45990.647150115743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45990.647150115743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45990.647150115743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45990.647150115743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45990.647150115743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45990.647150115743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45990.647150115743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45990.647150115743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45990.647150115743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45990.647150115743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45990.647150115743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45990.647150115743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45990.647150115743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45990.647150115743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45990.647150115743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45990.647150115743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45990.647150115743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45990.647150115743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45990.647150115743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45990.647150115743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45990.647150115743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45990.647150115743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45990.647150115743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45990.647150115743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45990.647150115743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45990.647150115743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45990.647150115743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45990.647150115743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45990.647150115743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45990.647150115743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45990.647150115743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45990.647150115743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45990.647150115743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45990.647150115743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45990.647150115743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45990.647150115743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45990.647150115743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45990.647150115743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45990.647150115743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45990.647150115743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45990.647150115743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45990.647150115743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45990.647150115743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45990.647150115743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45990.647150115743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45990.647150115743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45990.647150115743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45990.647150115743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45990.647150115743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45990.647150115743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45990.647150115743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45990.647150115743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45990.647150115743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45990.647150115743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45990.647150115743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45990.647150115743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45990.647150115743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45990.647150115743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45990.647150115743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45990.647150115743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45990.647150115743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45990.647150115743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45990.647150115743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45990.647150115743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45990.647150115743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45990.647150115743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45990.647150115743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45990.647150115743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45990.647150115743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45990.647150115743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45990.647150115743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45990.647150115743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45990.647150115743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45990.647150115743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45990.647150115743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45990.647150115743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45990.647150115743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45990.647150115743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45990.647150115743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45990.647150115743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45990.647150115743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45990.647150115743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45990.647150115743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45990.647150115743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45990.647150115743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45990.647150115743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45990.647150115743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45990.647150115743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45990.647150115743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45990.647150115743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45990.647150115743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45990.647150115743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45990.647150115743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45990.647150115743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45990.647150115743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45990.647150115743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45990.647150115743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45990.647150115743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45990.647150115743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45990.647150115743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45990.647150115743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45990.647150115743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45990.647150115743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45990.647150115743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45990.647150115743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45990.647150115743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45990.647150115743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45990.647150115743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45990.647150115743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45990.647150115743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45990.647150115743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45990.647150115743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45990.647150115743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45990.647150115743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45990.647150115743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45990.647150115743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45990.647150115743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45990.647150115743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45990.647150115743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45990.647150115743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45990.647150115743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45990.647150115743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45990.647150115743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45990.647150115743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45990.647150115743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45990.647150115743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45990.647150115743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45990.647150115743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45990.647150115743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45990.647150115743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45990.647150115743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45990.647150115743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45990.647150115743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45990.647150115743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45990.647150115743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45990.647150115743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45990.647150115743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45990.647150115743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45990.647150115743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45990.647150115743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45990.647150115743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45990.647150115743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45990.647150115743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45990.647150115743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45990.647150115743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45990.647150115743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45990.647150115743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45990.647150115743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45990.647150115743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45990.647150115743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45990.647150115743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45990.647150115743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45990.647150115743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45990.647150115743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45990.647150115743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45990.647150115743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45990.647150115743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45990.647150115743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45990.647150115743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45990.647150115743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45990.647150115743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45990.647150115743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45990.647150115743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45990.647150115743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45990.647150115743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45990.647150115743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45990.647150115743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45990.647150115743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45990.647150115743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45990.647150115743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45990.647150115743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45990.647150115743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45990.647150115743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45990.647150115743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45990.647150115743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45990.647150115743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45990.647150115743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45990.647150115743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45990.647150115743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45990.647150115743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45990.647150115743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45990.647150115743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45990.647150115743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45990.647150115743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45990.647150115743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45990.647150115743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45990.647150115743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45990.647150115743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45990.647150115743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45990.647150115743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45990.647150115743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45990.647150115743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45990.647150115743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45990.647150115743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45990.647150115743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45990.647150115743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45990.647150115743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45990.647150115743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45990.647150115743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45990.647150115743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45990.647150115743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45990.647150115743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45990.647150115743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45990.647150115743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45990.647150115743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45990.647150115743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45990.647150115743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45990.647150115743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45990.647150115743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45990.647150115743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45990.647150115743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45990.647150115743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45990.647150115743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45990.647150115743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45990.647150115743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45990.647150115743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45990.647150115743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45990.647150115743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45990.647150115743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45990.647150115743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45990.647150115743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45990.647150115743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45990.647150115743</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A8" sqref="A8:XFD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98.815089930554677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39186</v>
      </c>
      <c r="F3" s="38">
        <v>45926.188877314817</v>
      </c>
      <c r="G3" s="105">
        <f t="shared" ref="G3" ca="1" si="0">IFERROR(NOW()-F3,"")</f>
        <v>64.458272800926352</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39186</v>
      </c>
      <c r="F4" s="107">
        <v>45948.661111111112</v>
      </c>
      <c r="G4" s="108">
        <f t="shared" ref="G4" ca="1" si="1">IFERROR(NOW()-F4,"")</f>
        <v>41.986039004630584</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9.2738515046294197</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0.69524039352108957</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0.12889780092518777</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45990.647150115743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45990.647150115743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45990.647150115743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45990.647150115743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45990.647150115743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45990.647150115743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45990.647150115743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45990.647150115743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45990.647150115743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45990.647150115743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45990.647150115743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45990.647150115743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45990.647150115743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45990.647150115743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45990.647150115743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45990.647150115743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45990.647150115743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45990.647150115743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45990.647150115743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45990.647150115743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45990.647150115743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45990.647150115743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45990.647150115743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45990.647150115743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45990.647150115743</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37310</v>
      </c>
      <c r="E2" s="106" t="s">
        <v>39106</v>
      </c>
      <c r="F2" s="121">
        <v>45990.580081018517</v>
      </c>
      <c r="G2" s="72">
        <f ca="1">IFERROR(NOW()-F2,"-")</f>
        <v>6.7068865741021E-2</v>
      </c>
      <c r="H2" s="121">
        <v>45990.580081018517</v>
      </c>
      <c r="I2" s="119" t="str">
        <f>IFERROR(VLOOKUP(D2,DB!A:F,6,0),"")</f>
        <v>Generator-SG</v>
      </c>
      <c r="J2" s="119" t="str">
        <f>IFERROR(VLOOKUP(D2,DB!A:G,7,0),"")</f>
        <v>Dead</v>
      </c>
      <c r="K2" s="122" t="s">
        <v>39219</v>
      </c>
      <c r="L2" s="140" t="str">
        <f>IFERROR(VLOOKUP(D2,DB!A:I,9,0),"")</f>
        <v>Latis</v>
      </c>
    </row>
    <row r="3" spans="1:16382" ht="31.5" customHeight="1">
      <c r="A3" s="118"/>
      <c r="B3" s="119" t="str">
        <f>IFERROR(VLOOKUP(D3,DB!A:K,11,0),"")</f>
        <v/>
      </c>
      <c r="C3" s="120"/>
      <c r="D3" s="119"/>
      <c r="E3" s="106"/>
      <c r="F3" s="121"/>
      <c r="G3" s="72">
        <f ca="1">IFERROR(NOW()-F3,"-")</f>
        <v>45990.647149884258</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45990.647149884258</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45990.647149884258</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45990.647149884258</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45990.647149884258</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45990.647149884258</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45990.647149884258</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45990.647149884258</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45990.647149884258</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45990.647149884258</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45990.647149884258</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45990.647149884258</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45990.647149884258</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45990.647149884258</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45990.647149884258</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45990.647149884258</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45990.647149884258</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45990.647149884258</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45990.647149884258</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45990.647149884258</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45990.647149884258</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45990.647149884258</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45990.647149884258</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45990.647149884258</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45990.647149884258</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45990.647149884258</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45990.647149884258</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45990.647149884258</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45990.647149884258</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45990.647149884258</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45990.647149884258</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45990.647149884258</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45990.647149884258</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45990.647149884258</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45990.647149884258</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45990.647149884258</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45990.647149884258</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45990.647149884258</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45990.647149884258</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45990.647149884258</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45990.647149884258</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45990.647149884258</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45990.647149884258</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45990.647149884258</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45990.647149884258</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45990.647149884258</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45990.647149884258</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45990.647149884258</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45990.647149884258</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45990.647149884258</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45990.647149884258</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45990.647149884258</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45990.647149884258</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45990.647149884258</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45990.647149884258</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45990.647149884258</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45990.647149884258</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45990.647149884258</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45990.647149884258</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45990.647149884258</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45990.647149884258</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45990.647149884258</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45990.647149884258</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45990.647149884258</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45990.647149884258</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45990.647149884258</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45990.647149884258</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45990.647149884258</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45990.647149884258</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45990.647149884258</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45990.647149884258</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45990.647149884258</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45990.647149884258</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45990.647149884258</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45990.647149884258</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45990.647149884258</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45990.647149884258</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45990.647149884258</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45990.647149884258</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45990.647149884258</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45990.647149884258</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45990.647149884258</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45990.647149884258</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45990.647149884258</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45990.647149884258</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45990.647149884258</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45990.647149884258</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45990.647149884258</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45990.647149884258</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45990.647149884258</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45990.647149884258</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45990.647149884258</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45990.647149884258</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45990.647149884258</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45990.647149884258</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45990.647149884258</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45990.647149884258</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45990.647149884258</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45990.647149884258</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45990.647149884258</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45990.647149884258</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45990.647149884258</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45990.647149884258</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45990.647149884258</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45990.647149884258</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45990.647149884258</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45990.647149884258</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45990.647149884258</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45990.647149884258</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45990.647149884258</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45990.647149884258</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45990.647149884258</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45990.647149884258</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45990.647149884258</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45990.647149884258</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45990.647149884258</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45990.647149884258</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45990.647149884258</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45990.647149884258</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45990.647149884258</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45990.647149884258</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45990.647149884258</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45990.647149884258</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45990.647149884258</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45990.647149884258</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45990.647149884258</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45990.647149884258</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45990.647149884258</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45990.647149884258</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45990.647149884258</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45990.647149884258</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45990.647149884258</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45990.647149884258</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45990.647149884258</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45990.647149884258</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45990.647149884258</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45990.647149884258</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45990.647149884258</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45990.647149884258</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45990.647149884258</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45990.647149884258</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45990.647149884258</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45990.647149884258</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45990.647149884258</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45990.647149884258</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45990.647149884258</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45990.647149884258</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45990.647149884258</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45990.647149884258</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45990.647149884258</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45990.647149884258</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45990.647149884258</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45990.647149884258</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45990.647149884258</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45990.647149884258</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45990.647149884258</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45990.647149884258</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45990.647149884258</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45990.647149884258</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45990.647149884258</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45990.647149884258</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45990.647149884258</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45990.647149884258</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45990.647149884258</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45990.647149884258</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45990.647149884258</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45990.647149884258</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45990.647149884258</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45990.647149884258</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45990.647149884258</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45990.647149884258</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45990.647149884258</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45990.647149884258</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45990.647149884258</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45990.647149884258</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45990.647149884258</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45990.647149884258</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45990.647149884258</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45990.647149884258</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45990.647149884258</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45990.647149884258</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45990.647149884258</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45990.647149884258</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45990.647149884258</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45990.647149884258</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45990.647149884258</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45990.647149884258</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45990.647149884258</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45990.647149884258</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45990.647149884258</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45990.647149884258</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45990.647149884258</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45990.647149884258</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45990.647149884258</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45990.647149884258</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45990.647149884258</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45990.647149884258</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45990.647149884258</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45990.647149884258</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45990.647149884258</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45990.647149884258</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45990.647149884258</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45990.647149884258</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45990.647149884258</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45990.647149884258</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45990.647149884258</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45990.647149884258</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45990.647149884258</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45990.647149884258</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45990.647149884258</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45990.647149884258</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45990.647149884258</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45990.647149884258</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45990.647149884258</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45990.647149884258</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45990.647149884258</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45990.647149884258</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45990.647149884258</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45990.647149884258</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45990.647149884258</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45990.647149884258</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45990.647149884258</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45990.647149884258</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45990.647149884258</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45990.647149884258</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45990.647149884258</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45990.647149884258</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45990.647149884258</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45990.647149884258</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45990.647149884258</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45990.647149884258</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45990.647149884258</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45990.647149884258</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45990.647149884258</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45990.647149884258</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45990.647149884258</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45990.647149884258</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45990.647149884258</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45990.647149884258</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45990.647149884258</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45990.647149884258</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45990.647149884258</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45990.647149884258</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45990.647149884258</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45990.647149884258</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45990.647149884258</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45990.647149884258</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45990.647149884258</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45990.647149884258</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45990.647149884258</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45990.647149884258</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45990.647149884258</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45990.647149884258</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45990.647149884258</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45990.647149884258</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45990.647149884258</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45990.647149884258</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45990.647149884258</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45990.647149884258</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45990.647149884258</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45990.647149884258</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45990.647149884258</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45990.647149884258</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45990.647149884258</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45990.647149884258</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45990.647149884258</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45990.647149884258</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45990.647149884258</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45990.647149884258</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45990.647149884258</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45990.647149884258</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45990.647149884258</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45990.647149884258</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45990.647149884258</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45990.647149884258</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45990.647149884258</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45990.647149884258</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45990.647149884258</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45990.647149884258</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45990.647149884258</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45990.647149884258</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45990.647149884258</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45990.647149884258</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45990.647149884258</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45990.647149884258</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45990.647149884258</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45990.647149884258</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45990.647149884258</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45990.647149884258</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45990.647149884258</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45990.647149884258</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45990.647149884258</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45990.647149884258</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45990.647149884258</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45990.647149884258</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45990.647149884258</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45990.647149884258</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45990.647149884258</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45990.647149884258</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45990.647149884258</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45990.647149884258</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45990.647149884258</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45990.647149884258</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45990.647149884258</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45990.647149884258</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45990.647149884258</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45990.647149884258</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45990.647149884258</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45990.647149884258</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45990.647149884258</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45990.647149884258</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45990.647149884258</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45990.647149884258</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45990.647149884258</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45990.647149884258</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45990.647149884258</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45990.647149884258</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45990.647149884258</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45990.647149884258</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45990.647149884258</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45990.647149884258</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45990.647149884258</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45990.647149884258</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45990.647149884258</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45990.647149884258</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45990.647149884258</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45990.647149884258</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45990.647149884258</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45990.647149884258</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45990.647149884258</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45990.647149884258</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45990.647149884258</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45990.647149884258</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45990.647149884258</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45990.647149884258</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45990.647149884258</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45990.647149884258</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45990.647149884258</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45990.647149884258</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45990.647149884258</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45990.647149884258</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45990.647149884258</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45990.647149884258</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45990.647149884258</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45990.647149884258</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45990.647149884258</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45990.647149884258</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45990.647149884258</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45990.647149884258</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45990.647149884258</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45990.647149884258</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45990.647149884258</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45990.647149884258</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45990.647149884258</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45990.647149884258</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45990.647149884258</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45990.647149884258</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45990.647149884258</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45990.647149884258</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45990.647149884258</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45990.647149884258</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45990.647149884258</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45990.647149884258</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45990.647149884258</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45990.647149884258</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45990.647149884258</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45990.647149884258</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45990.647149884258</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45990.647149884258</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45990.647149884258</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45990.647149884258</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45990.647149884258</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45990.647149884258</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45990.647149884258</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45990.647149884258</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45990.647149884258</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45990.647149884258</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45990.647149884258</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45990.647149884258</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45990.647149884258</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45990.647149884258</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45990.647149884258</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45990.647149884258</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45990.647149884258</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45990.647149884258</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45990.647149884258</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45990.647149884258</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45990.647149884258</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45990.647149884258</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45990.647149884258</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45990.647149884258</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45990.647149884258</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45990.647149884258</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45990.647149884258</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45990.647149884258</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45990.647149884258</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45990.647149884258</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45990.647149884258</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45990.647149884258</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45990.647149884258</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45990.647149884258</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45990.647149884258</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45990.647149884258</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45990.647149884258</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45990.647149884258</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45990.647149884258</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45990.647149884258</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45990.647149884258</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45990.647149884258</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45990.647149884258</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45990.647149884258</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45990.647149884258</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45990.647149884258</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45990.647149884258</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45990.647149884258</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45990.647149884258</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45990.647149884258</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45990.647149884258</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45990.647149884258</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45990.647149884258</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45990.647149884258</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45990.647149884258</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45990.647149884258</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45990.647149884258</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45990.647149884258</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45990.647149884258</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45990.647149884258</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45990.647149884258</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45990.647149884258</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45990.647149884258</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45990.647149884258</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45990.647149884258</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45990.647149884258</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45990.647149884258</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45990.647149884258</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45990.647149884258</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45990.647149884258</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45990.647149884258</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45990.647149884258</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45990.647149884258</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45990.647149884258</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45990.647149884258</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45990.647149884258</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45990.647149884258</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45990.647149884258</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45990.647149884258</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45990.647149884258</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45990.647149884258</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45990.647149884258</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45990.647149884258</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45990.647149884258</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45990.647149884258</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45990.647149884258</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45990.647149884258</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45990.647149884258</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45990.647149884258</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45990.647149884258</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45990.647149884258</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45990.647149884258</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45990.647149884258</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45990.647149884258</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45990.647149884258</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45990.647149884258</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45990.647149884258</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45990.647149884258</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45990.647149884258</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45990.647149884258</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45990.647149884258</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45990.647149884258</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45990.647149884258</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45990.647149884258</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45990.647149884258</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45990.647149884258</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45990.647149884258</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45990.647149884258</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45990.647149884258</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45990.647149884258</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45990.647149884258</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45990.647149884258</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45990.647149884258</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45990.647149884258</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45990.647149884258</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45990.647149884258</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45990.647149884258</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45990.647149884258</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45990.647149884258</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45990.647149884258</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45990.647149884258</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