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76" documentId="120_S{2AC9BD13-BADA-5192-A53E-5A8FF88502F6}" xr6:coauthVersionLast="47" xr6:coauthVersionMax="47" xr10:uidLastSave="{14457067-1D5E-43D2-8DD2-E7050F05EAD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<sst xmlns="http://schemas.openxmlformats.org/spreadsheetml/2006/main" count="180306" uniqueCount="39139">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</sst>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6" sqref="K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322.63441712962958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45985.582843055556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45985.582843055556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45985.582843055556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45985.582843055556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45985.582843055556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45985.582843055556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45985.582843055556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45985.582843055556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45985.582843055556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45985.582843055556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45985.582843055556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45985.582843055556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45985.582843055556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45985.582843055556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45985.582843055556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45985.582843055556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45985.582843055556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45985.582843055556</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45985.582843055556</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45DEB07A-39AB-4447-B15E-5A07F39C3DD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tabSelected="1" workbookViewId="0">
      <pane ySplit="1" topLeftCell="A2" activePane="bottomLeft" state="frozen"/>
      <selection pane="bottomLeft" activeCell="D14" sqref="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160.58300509259425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1.1954240740742534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7.1616203706071246E-2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7.0331481481844094E-2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45985.582843055556</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4.0933333330031019E-2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45985.582843055556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45985.582843055556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45985.582843055556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45985.582843055556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20803</v>
      </c>
      <c r="E13" s="102"/>
      <c r="F13" s="103"/>
      <c r="G13" s="104">
        <f ca="1">IFERROR(NOW()-F13,"-")</f>
        <v>45985.582843055556</v>
      </c>
      <c r="H13" s="103"/>
      <c r="I13" s="18" t="str">
        <f>IFERROR(VLOOKUP(D13,DB!A:F,6,0),"")</f>
        <v>SCECO</v>
      </c>
      <c r="J13" s="18" t="str">
        <f>IFERROR(VLOOKUP(D13,DB!A:G,7,0),"")</f>
        <v>Dead+Dead+No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45985.582843055556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45985.582843055556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45985.582843055556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45985.582843055556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45985.582843055556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45985.582843055556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45985.582843055556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45985.582843055556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45985.582843055556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45985.582843055556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45985.582843055556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45985.582843055556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45985.582843055556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45985.582843055556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45985.582843055556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45985.582843055556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45985.582843055556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45985.582843055556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45985.582843055556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45985.582843055556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45985.582843055556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45985.582843055556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45985.582843055556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45985.582843055556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45985.582843055556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45985.582843055556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45985.582843055556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45985.582843055556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45985.582843055556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45985.582843055556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45985.582843055556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45985.582843055556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45985.582843055556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45985.582843055556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45985.582843055556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45985.582843055556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45985.582843055556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45985.582843055556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45985.582843055556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45985.582843055556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45985.582843055556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45985.582843055556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45985.582843055556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45985.582843055556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45985.582843055556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45985.582843055556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45985.582843055556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45985.582843055556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45985.582843055556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45985.582843055556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45985.582843055556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45985.582843055556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45985.582843055556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45985.582843055556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45985.582843055556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45985.582843055556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45985.582843055556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45985.582843055556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45985.582843055556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45985.582843055556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45985.582843055556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45985.582843055556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45985.582843055556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45985.582843055556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45985.582843055556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45985.582843055556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45985.582843055556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45985.582843055556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45985.582843055556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45985.582843055556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45985.582843055556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45985.582843055556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45985.582843055556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45985.582843055556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45985.582843055556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45985.582843055556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45985.582843055556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45985.582843055556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45985.582843055556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45985.582843055556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45985.582843055556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45985.582843055556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45985.582843055556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45985.582843055556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45985.582843055556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45985.582843055556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45985.582843055556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45985.582843055556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45985.582843055556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45985.582843055556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45985.582843055556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45985.582843055556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45985.582843055556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45985.582843055556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45985.582843055556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45985.582843055556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45985.582843055556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45985.582843055556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45985.582843055556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45985.582843055556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45985.582843055556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45985.582843055556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45985.582843055556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45985.582843055556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45985.582843055556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45985.582843055556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45985.582843055556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45985.582843055556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45985.582843055556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45985.582843055556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45985.582843055556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45985.582843055556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45985.582843055556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45985.582843055556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45985.582843055556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45985.582843055556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45985.582843055556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45985.582843055556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45985.582843055556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45985.582843055556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45985.582843055556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45985.582843055556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45985.582843055556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45985.582843055556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45985.582843055556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45985.582843055556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45985.582843055556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45985.582843055556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45985.582843055556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45985.582843055556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45985.582843055556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45985.582843055556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45985.582843055556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45985.582843055556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45985.582843055556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45985.582843055556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45985.582843055556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45985.582843055556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45985.582843055556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45985.582843055556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45985.582843055556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45985.582843055556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45985.582843055556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45985.582843055556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45985.582843055556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45985.582843055556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45985.582843055556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45985.582843055556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45985.582843055556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45985.582843055556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45985.582843055556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45985.582843055556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45985.582843055556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45985.582843055556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45985.582843055556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45985.582843055556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45985.582843055556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45985.582843055556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45985.582843055556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45985.582843055556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45985.582843055556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45985.582843055556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45985.582843055556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45985.582843055556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45985.582843055556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45985.582843055556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45985.582843055556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45985.582843055556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45985.582843055556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45985.582843055556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45985.582843055556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45985.582843055556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45985.582843055556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45985.582843055556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45985.582843055556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45985.582843055556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45985.582843055556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45985.582843055556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45985.582843055556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45985.582843055556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45985.582843055556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45985.582843055556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45985.582843055556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45985.582843055556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45985.582843055556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45985.582843055556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45985.582843055556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45985.582843055556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45985.582843055556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45985.582843055556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45985.582843055556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45985.582843055556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45985.582843055556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45985.582843055556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45985.582843055556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45985.582843055556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45985.582843055556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45985.582843055556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45985.582843055556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45985.582843055556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45985.582843055556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45985.582843055556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45985.582843055556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45985.582843055556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45985.582843055556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45985.582843055556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45985.582843055556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45985.582843055556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45985.582843055556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45985.582843055556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45985.582843055556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45985.582843055556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45985.582843055556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45985.582843055556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45985.582843055556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45985.582843055556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45985.582843055556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45985.582843055556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45985.582843055556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45985.582843055556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45985.582843055556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45985.582843055556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45985.582843055556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45985.582843055556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45985.582843055556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45985.582843055556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45985.582843055556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45985.582843055556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45985.582843055556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45985.582843055556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45985.582843055556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45985.582843055556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45985.582843055556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45985.582843055556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45985.582843055556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45985.582843055556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45985.582843055556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45985.582843055556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45985.582843055556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45985.582843055556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45985.582843055556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45985.582843055556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45985.582843055556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45985.582843055556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45985.582843055556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45985.582843055556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45985.582843055556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45985.582843055556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45985.582843055556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45985.582843055556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45985.582843055556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45985.582843055556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45985.582843055556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45985.582843055556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45985.582843055556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45985.582843055556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45985.582843055556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45985.582843055556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45985.582843055556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45985.582843055556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45985.582843055556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45985.582843055556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45985.582843055556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45985.582843055556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45985.582843055556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45985.582843055556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45985.582843055556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45985.582843055556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45985.582843055556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45985.582843055556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45985.582843055556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45985.582843055556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45985.582843055556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45985.582843055556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45985.582843055556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45985.582843055556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45985.582843055556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45985.582843055556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45985.582843055556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45985.582843055556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45985.582843055556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45985.582843055556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45985.582843055556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45985.582843055556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45985.582843055556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45985.582843055556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45985.582843055556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45985.582843055556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45985.582843055556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45985.582843055556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45985.582843055556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45985.582843055556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45985.582843055556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45985.582843055556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45985.582843055556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45985.582843055556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45985.582843055556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45985.582843055556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45985.582843055556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45985.582843055556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45985.582843055556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45985.582843055556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45985.582843055556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45985.582843055556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45985.582843055556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45985.582843055556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45985.582843055556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45985.582843055556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45985.582843055556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45985.582843055556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45985.582843055556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45985.582843055556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45985.582843055556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45985.582843055556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45985.582843055556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45985.582843055556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45985.582843055556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45985.582843055556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45985.582843055556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45985.582843055556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45985.582843055556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45985.582843055556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45985.582843055556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45985.582843055556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45985.582843055556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45985.582843055556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45985.582843055556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45985.582843055556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45985.582843055556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45985.582843055556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45985.582843055556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45985.582843055556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45985.582843055556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45985.582843055556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45985.582843055556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45985.582843055556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45985.582843055556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45985.582843055556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45985.582843055556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45985.582843055556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45985.582843055556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45985.582843055556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45985.582843055556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45985.582843055556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45985.582843055556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45985.582843055556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45985.582843055556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45985.582843055556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45985.582843055556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45985.582843055556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45985.582843055556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45985.582843055556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45985.582843055556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45985.582843055556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45985.582843055556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45985.582843055556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45985.582843055556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45985.582843055556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45985.582843055556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45985.582843055556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45985.582843055556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45985.582843055556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45985.582843055556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45985.582843055556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45985.582843055556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45985.582843055556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45985.582843055556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45985.582843055556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45985.582843055556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45985.582843055556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45985.582843055556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45985.582843055556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45985.582843055556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45985.582843055556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45985.582843055556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45985.582843055556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45985.582843055556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45985.582843055556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45985.582843055556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45985.582843055556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45985.582843055556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45985.582843055556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45985.582843055556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45985.582843055556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45985.582843055556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45985.582843055556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45985.582843055556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45985.582843055556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45985.582843055556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45985.582843055556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45985.582843055556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45985.582843055556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45985.582843055556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45985.582843055556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45985.582843055556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45985.582843055556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45985.582843055556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45985.582843055556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45985.582843055556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45985.582843055556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45985.582843055556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45985.582843055556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45985.582843055556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45985.582843055556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45985.582843055556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45985.582843055556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45985.582843055556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45985.582843055556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45985.582843055556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45985.582843055556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45985.582843055556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45985.582843055556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45985.582843055556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45985.582843055556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45985.582843055556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45985.582843055556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45985.582843055556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45985.582843055556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45985.582843055556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45985.582843055556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45985.582843055556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45985.582843055556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45985.582843055556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45985.582843055556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45985.582843055556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45985.582843055556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45985.582843055556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45985.582843055556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45985.582843055556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45985.582843055556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45985.582843055556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45985.582843055556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45985.582843055556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45985.582843055556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45985.582843055556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45985.582843055556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45985.582843055556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45985.582843055556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45985.582843055556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45985.582843055556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45985.582843055556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45985.582843055556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45985.582843055556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45985.582843055556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45985.582843055556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45985.582843055556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45985.582843055556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45985.582843055556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45985.582843055556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45985.582843055556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45985.582843055556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45985.582843055556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45985.582843055556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45985.582843055556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45985.582843055556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45985.582843055556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45985.582843055556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45985.582843055556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45985.582843055556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45985.582843055556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45985.582843055556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45985.582843055556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45985.582843055556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45985.582843055556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45985.582843055556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45985.582843055556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45985.582843055556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45985.582843055556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45985.582843055556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45985.582843055556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45985.582843055556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45985.582843055556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45985.582843055556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45985.582843055556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45985.582843055556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45985.582843055556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45985.582843055556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45985.582843055556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45985.582843055556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45985.582843055556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45985.582843055556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45985.582843055556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45985.582843055556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45985.582843055556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45985.582843055556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45985.582843055556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45985.582843055556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45985.582843055556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45985.582843055556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45985.582843055556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45985.582843055556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45985.582843055556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45985.582843055556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45985.582843055556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45985.582843055556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45985.582843055556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45985.582843055556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45985.582843055556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45985.582843055556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45985.582843055556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45985.582843055556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45985.582843055556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45985.582843055556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45985.582843055556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45985.582843055556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45985.582843055556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45985.582843055556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45985.582843055556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45985.582843055556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45985.582843055556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45985.582843055556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45985.582843055556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45985.582843055556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45985.582843055556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45985.582843055556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45985.582843055556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45985.582843055556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45985.582843055556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45985.582843055556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45985.582843055556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45985.582843055556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45985.582843055556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45985.582843055556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45985.582843055556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45985.582843055556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45985.582843055556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45985.582843055556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45985.582843055556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45985.582843055556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45985.582843055556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45985.582843055556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45985.582843055556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45985.582843055556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45985.582843055556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45985.582843055556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45985.582843055556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45985.582843055556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45985.582843055556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45985.582843055556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45985.582843055556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45985.582843055556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45985.582843055556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45985.582843055556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45985.582843055556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45985.582843055556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45985.582843055556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45985.582843055556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45985.582843055556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45985.582843055556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45985.582843055556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45985.582843055556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45985.582843055556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45985.582843055556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45985.582843055556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45985.582843055556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45985.582843055556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45985.582843055556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45985.582843055556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45985.582843055556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45985.582843055556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45985.582843055556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45985.582843055556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45985.582843055556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45985.582843055556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45985.582843055556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45985.582843055556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45985.582843055556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45985.582843055556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45985.582843055556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45985.582843055556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45985.582843055556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45985.582843055556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45985.582843055556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45985.582843055556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45985.582843055556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45985.582843055556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45985.582843055556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45985.582843055556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45985.582843055556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45985.582843055556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45985.582843055556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45985.582843055556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45985.582843055556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45985.582843055556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45985.582843055556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45985.582843055556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45985.582843055556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45985.582843055556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45985.582843055556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45985.582843055556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45985.582843055556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45985.582843055556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45985.582843055556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45985.582843055556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45985.582843055556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45985.582843055556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45985.582843055556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45985.582843055556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45985.582843055556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45985.582843055556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45985.582843055556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45985.582843055556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45985.582843055556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45985.582843055556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45985.582843055556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45985.582843055556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45985.582843055556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45985.582843055556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45985.582843055556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45985.582843055556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45985.582843055556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45985.582843055556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45985.582843055556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45985.582843055556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45985.582843055556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45985.582843055556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45985.582843055556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45985.582843055556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45985.582843055556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45985.582843055556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45985.582843055556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45985.582843055556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45985.582843055556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45985.582843055556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45985.582843055556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45985.582843055556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45985.582843055556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45985.582843055556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45985.582843055556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45985.582843055556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45985.582843055556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45985.582843055556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45985.582843055556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45985.582843055556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45985.582843055556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45985.582843055556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45985.582843055556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45985.582843055556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45985.582843055556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45985.582843055556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45985.582843055556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45985.582843055556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45985.582843055556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45985.582843055556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45985.582843055556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45985.582843055556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45985.582843055556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45985.582843055556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45985.582843055556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45985.582843055556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45985.582843055556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45985.582843055556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45985.582843055556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45985.582843055556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45985.582843055556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45985.582843055556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45985.582843055556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45985.582843055556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45985.582843055556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45985.582843055556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45985.582843055556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45985.582843055556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45985.582843055556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45985.582843055556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45985.582843055556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45985.582843055556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45985.582843055556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45985.582843055556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45985.582843055556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45985.582843055556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45985.582843055556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45985.582843055556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45985.582843055556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45985.582843055556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45985.582843055556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45985.582843055556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45985.582843055556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45985.582843055556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45985.582843055556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45985.582843055556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45985.582843055556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45985.582843055556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45985.582843055556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45985.582843055556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45985.582843055556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45985.582843055556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45985.582843055556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45985.582843055556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45985.582843055556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45985.582843055556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45985.582843055556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45985.582843055556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45985.582843055556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45985.582843055556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45985.582843055556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45985.582843055556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45985.582843055556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45985.582843055556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45985.582843055556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45985.582843055556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45985.582843055556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45985.582843055556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45985.582843055556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45985.582843055556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45985.582843055556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45985.582843055556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45985.582843055556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45985.582843055556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45985.582843055556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45985.582843055556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45985.582843055556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45985.582843055556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45985.582843055556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45985.582843055556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45985.582843055556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45985.582843055556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45985.582843055556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45985.582843055556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45985.582843055556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45985.582843055556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45985.582843055556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45985.582843055556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45985.582843055556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45985.582843055556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45985.582843055556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45985.582843055556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45985.582843055556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45985.582843055556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45985.582843055556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45985.582843055556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45985.582843055556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45985.582843055556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45985.582843055556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45985.582843055556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45985.582843055556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45985.582843055556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45985.582843055556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45985.582843055556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45985.582843055556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45985.582843055556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45985.582843055556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45985.582843055556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45985.582843055556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45985.582843055556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45985.582843055556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45985.582843055556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45985.582843055556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45985.582843055556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45985.582843055556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45985.582843055556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45985.582843055556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45985.582843055556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45985.582843055556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45985.582843055556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45985.582843055556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45985.582843055556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45985.582843055556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45985.582843055556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45985.582843055556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45985.582843055556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45985.582843055556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45985.582843055556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45985.582843055556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45985.582843055556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45985.582843055556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45985.582843055556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45985.582843055556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45985.582843055556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45985.582843055556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45985.582843055556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45985.582843055556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45985.582843055556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45985.582843055556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45985.582843055556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45985.582843055556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45985.582843055556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45985.582843055556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45985.582843055556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45985.582843055556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45985.582843055556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45985.582843055556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45985.582843055556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45985.582843055556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45985.582843055556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45985.582843055556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45985.582843055556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45985.582843055556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45985.582843055556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45985.582843055556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45985.582843055556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45985.582843055556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45985.582843055556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45985.582843055556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45985.582843055556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45985.582843055556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45985.582843055556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45985.582843055556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45985.582843055556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45985.582843055556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45985.582843055556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45985.582843055556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45985.582843055556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45985.582843055556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45985.582843055556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45985.582843055556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45985.582843055556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45985.582843055556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45985.582843055556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45985.582843055556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45985.582843055556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45985.582843055556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45985.582843055556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45985.582843055556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45985.582843055556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45985.582843055556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45985.582843055556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45985.582843055556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45985.582843055556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45985.582843055556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45985.582843055556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45985.582843055556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45985.582843055556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45985.582843055556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45985.582843055556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45985.582843055556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45985.582843055556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45985.582843055556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45985.582843055556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45985.582843055556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45985.582843055556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45985.582843055556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45985.582843055556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45985.582843055556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45985.582843055556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45985.582843055556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45985.582843055556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45985.582843055556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45985.582843055556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45985.582843055556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45985.582843055556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45985.582843055556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45985.582843055556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45985.582843055556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45985.582843055556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45985.582843055556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45985.582843055556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45985.582843055556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45985.582843055556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45985.582843055556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45985.582843055556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45985.582843055556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45985.582843055556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45985.582843055556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45985.582843055556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45985.582843055556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45985.582843055556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45985.582843055556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45985.582843055556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45985.582843055556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45985.582843055556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45985.582843055556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45985.582843055556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45985.582843055556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45985.582843055556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45985.582843055556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45985.582843055556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45985.582843055556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45985.582843055556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45985.582843055556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45985.582843055556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45985.582843055556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45985.582843055556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45985.582843055556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45985.582843055556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45985.582843055556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45985.582843055556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45985.582843055556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45985.582843055556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45985.582843055556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45985.582843055556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45985.582843055556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45985.582843055556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45985.582843055556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45985.582843055556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45985.582843055556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45985.582843055556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45985.582843055556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45985.582843055556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45985.582843055556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45985.582843055556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45985.582843055556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45985.582843055556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45985.582843055556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45985.582843055556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45985.582843055556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45985.582843055556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45985.582843055556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45985.582843055556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45985.582843055556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45985.582843055556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45985.582843055556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45985.582843055556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45985.582843055556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45985.582843055556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45985.582843055556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45985.582843055556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45985.582843055556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45985.582843055556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45985.582843055556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45985.582843055556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45985.582843055556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45985.582843055556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45985.582843055556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45985.582843055556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45985.582843055556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45985.582843055556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45985.582843055556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45985.582843055556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45985.582843055556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45985.582843055556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45985.582843055556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45985.582843055556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45985.582843055556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45985.582843055556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45985.582843055556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45985.582843055556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45985.582843055556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45985.582843055556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45985.582843055556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45985.582843055556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45985.582843055556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45985.582843055556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45985.582843055556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45985.582843055556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45985.582843055556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45985.582843055556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45985.582843055556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45985.582843055556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45985.582843055556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45985.582843055556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45985.582843055556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45985.582843055556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45985.582843055556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45985.582843055556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45985.582843055556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45985.582843055556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45985.582843055556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45985.582843055556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45985.582843055556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45985.582843055556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45985.582843055556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45985.582843055556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45985.582843055556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45985.582843055556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45985.582843055556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45985.582843055556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45985.582843055556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45985.582843055556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45985.582843055556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45985.582843055556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45985.582843055556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45985.582843055556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45985.582843055556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45985.582843055556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45985.582843055556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45985.582843055556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45985.582843055556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45985.582843055556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45985.582843055556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45985.582843055556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45985.582843055556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45985.582843055556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45985.582843055556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45985.582843055556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45985.582843055556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45985.582843055556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45985.582843055556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45985.582843055556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45985.582843055556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45985.582843055556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45985.582843055556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45985.582843055556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45985.582843055556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45985.582843055556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45985.582843055556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45985.582843055556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45985.582843055556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45985.582843055556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45985.582843055556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45985.582843055556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45985.582843055556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45985.582843055556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45985.582843055556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45985.582843055556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45985.582843055556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45985.582843055556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45985.582843055556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45985.582843055556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45985.582843055556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45985.582843055556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45985.582843055556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45985.582843055556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45985.582843055556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45985.582843055556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45985.582843055556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45985.582843055556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45985.582843055556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45985.582843055556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45985.582843055556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45985.582843055556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45985.582843055556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45985.582843055556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45985.582843055556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45985.582843055556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45985.582843055556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45985.582843055556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45985.582843055556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45985.582843055556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45985.582843055556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45985.582843055556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45985.582843055556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45985.582843055556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45985.582843055556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45985.582843055556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45985.582843055556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45985.582843055556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45985.582843055556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45985.582843055556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45985.582843055556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45985.582843055556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45985.582843055556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45985.582843055556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45985.582843055556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45985.582843055556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45985.582843055556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45985.582843055556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45985.582843055556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45985.582843055556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45985.582843055556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45985.582843055556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45985.582843055556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45985.582843055556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45985.582843055556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45985.582843055556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45985.582843055556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45985.582843055556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45985.582843055556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45985.582843055556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45985.582843055556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45985.582843055556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45985.582843055556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45985.582843055556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45985.582843055556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45985.582843055556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45985.582843055556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45985.582843055556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45985.582843055556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45985.582843055556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45985.582843055556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45985.582843055556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45985.582843055556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45985.582843055556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45985.582843055556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45985.582843055556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45985.582843055556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45985.582843055556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45985.582843055556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45985.582843055556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45985.582843055556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45985.582843055556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45985.582843055556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45985.582843055556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45985.582843055556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45985.582843055556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45985.582843055556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45985.582843055556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45985.582843055556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45985.582843055556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45985.582843055556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45985.582843055556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45985.582843055556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45985.582843055556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45985.582843055556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45985.582843055556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45985.582843055556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45985.582843055556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45985.582843055556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45985.582843055556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282.10212546295952</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1.0897296296316199</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45985.582843055556</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9.0262037039792631E-2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6.2241203704616055E-2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5.2067592594539747E-2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45985.582843055556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45985.582843055556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45985.582843055556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45985.582843055556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45985.582843055556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45985.582843055556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45985.582843055556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45985.582843055556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45985.582843055556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45985.582843055556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45985.582843055556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45985.582843055556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45985.582843055556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45985.582843055556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45985.582843055556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45985.582843055556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45985.582843055556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45985.582843055556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45985.582843055556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45985.582843055556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45985.582843055556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45985.582843055556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45985.582843055556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45985.582843055556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45985.582843055556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45985.582843055556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45985.582843055556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45985.582843055556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45985.582843055556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45985.582843055556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45985.582843055556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45985.582843055556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45985.582843055556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45985.582843055556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45985.582843055556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45985.582843055556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45985.582843055556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45985.582843055556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45985.582843055556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45985.582843055556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45985.582843055556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45985.582843055556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45985.582843055556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45985.582843055556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45985.582843055556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45985.582843055556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45985.582843055556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45985.582843055556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45985.582843055556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45985.582843055556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45985.582843055556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45985.582843055556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45985.582843055556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45985.582843055556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45985.582843055556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45985.582843055556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45985.582843055556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45985.582843055556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45985.582843055556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45985.582843055556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45985.582843055556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45985.582843055556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45985.582843055556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45985.582843055556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45985.582843055556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45985.582843055556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45985.582843055556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45985.582843055556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45985.582843055556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45985.582843055556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45985.582843055556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45985.582843055556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45985.582843055556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45985.582843055556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45985.582843055556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45985.582843055556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45985.582843055556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45985.582843055556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45985.582843055556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45985.582843055556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45985.582843055556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45985.582843055556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45985.582843055556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45985.582843055556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45985.582843055556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45985.582843055556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45985.582843055556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45985.582843055556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45985.582843055556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45985.582843055556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45985.582843055556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45985.582843055556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45985.582843055556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45985.582843055556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45985.582843055556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45985.582843055556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45985.582843055556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45985.582843055556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45985.582843055556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45985.582843055556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45985.582843055556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45985.582843055556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45985.582843055556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45985.582843055556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45985.582843055556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45985.582843055556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45985.582843055556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45985.582843055556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45985.582843055556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45985.582843055556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45985.582843055556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45985.582843055556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45985.582843055556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45985.582843055556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45985.582843055556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45985.582843055556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45985.582843055556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45985.582843055556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45985.582843055556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45985.582843055556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45985.582843055556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45985.582843055556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45985.582843055556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45985.582843055556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45985.582843055556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45985.582843055556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45985.582843055556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45985.582843055556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45985.582843055556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45985.582843055556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45985.582843055556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45985.582843055556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45985.582843055556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45985.582843055556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45985.582843055556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45985.582843055556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45985.582843055556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45985.582843055556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45985.582843055556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45985.582843055556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45985.582843055556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45985.582843055556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45985.582843055556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45985.582843055556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45985.582843055556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45985.582843055556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45985.582843055556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45985.582843055556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45985.582843055556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45985.582843055556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45985.582843055556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45985.582843055556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45985.582843055556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45985.582843055556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45985.582843055556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45985.582843055556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45985.582843055556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45985.582843055556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45985.582843055556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45985.582843055556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45985.582843055556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45985.582843055556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45985.582843055556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45985.582843055556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45985.582843055556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45985.582843055556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45985.582843055556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45985.582843055556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45985.582843055556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45985.582843055556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45985.582843055556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45985.582843055556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45985.582843055556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45985.582843055556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45985.582843055556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45985.582843055556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45985.582843055556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45985.582843055556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45985.582843055556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45985.582843055556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45985.582843055556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45985.582843055556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45985.582843055556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45985.582843055556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45985.582843055556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45985.582843055556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45985.582843055556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45985.582843055556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45985.582843055556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45985.582843055556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45985.582843055556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45985.582843055556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45985.582843055556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45985.582843055556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45985.582843055556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45985.582843055556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45985.582843055556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45985.582843055556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45985.582843055556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45985.582843055556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45985.582843055556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45985.582843055556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45985.582843055556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45985.582843055556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45985.582843055556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45985.582843055556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45985.582843055556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45985.582843055556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45985.582843055556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45985.582843055556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45985.582843055556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45985.582843055556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45985.582843055556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45985.582843055556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45985.582843055556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45985.582843055556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45985.582843055556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45985.582843055556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45985.582843055556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45985.582843055556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45985.582843055556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45985.582843055556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45985.582843055556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45985.582843055556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45985.582843055556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45985.582843055556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45985.582843055556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45985.582843055556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45985.582843055556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45985.582843055556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45985.582843055556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45985.582843055556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45985.582843055556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45985.582843055556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45985.582843055556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45985.582843055556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45985.582843055556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45985.582843055556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45985.582843055556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45985.582843055556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45985.582843055556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45985.582843055556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45985.582843055556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45985.582843055556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45985.582843055556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45985.582843055556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45985.582843055556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45985.582843055556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45985.582843055556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45985.582843055556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45985.582843055556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45985.582843055556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45985.582843055556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45985.582843055556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45985.582843055556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45985.582843055556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45985.582843055556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45985.582843055556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45985.582843055556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45985.582843055556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45985.582843055556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45985.582843055556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45985.582843055556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45985.582843055556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45985.582843055556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45985.582843055556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45985.582843055556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45985.582843055556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45985.582843055556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45985.582843055556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45985.582843055556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45985.582843055556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45985.582843055556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45985.582843055556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45985.582843055556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45985.582843055556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45985.582843055556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45985.582843055556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45985.582843055556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45985.582843055556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45985.582843055556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45985.582843055556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45985.582843055556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45985.582843055556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45985.582843055556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45985.582843055556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45985.582843055556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45985.582843055556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45985.582843055556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45985.582843055556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45985.582843055556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45985.582843055556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45985.582843055556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45985.582843055556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45985.582843055556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45985.582843055556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45985.582843055556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45985.582843055556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45985.582843055556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45985.582843055556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45985.582843055556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45985.582843055556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45985.582843055556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45985.582843055556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45985.582843055556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45985.582843055556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45985.582843055556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45985.582843055556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45985.582843055556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45985.582843055556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45985.582843055556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45985.582843055556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45985.582843055556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45985.582843055556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45985.582843055556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45985.582843055556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45985.582843055556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45985.582843055556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45985.582843055556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45985.582843055556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45985.582843055556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45985.582843055556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45985.582843055556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45985.582843055556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45985.582843055556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45985.582843055556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45985.582843055556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45985.582843055556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45985.582843055556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45985.582843055556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45985.582843055556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45985.582843055556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45985.582843055556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45985.582843055556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45985.582843055556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45985.582843055556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45985.582843055556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45985.582843055556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45985.582843055556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45985.582843055556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45985.582843055556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45985.582843055556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45985.582843055556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45985.582843055556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45985.582843055556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45985.582843055556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45985.582843055556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45985.582843055556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45985.582843055556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45985.582843055556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45985.582843055556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45985.582843055556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45985.582843055556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45985.582843055556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45985.582843055556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45985.582843055556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45985.582843055556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45985.582843055556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45985.582843055556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45985.582843055556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45985.582843055556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45985.582843055556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45985.582843055556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45985.582843055556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45985.582843055556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45985.582843055556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45985.582843055556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45985.582843055556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45985.582843055556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45985.582843055556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45985.582843055556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45985.582843055556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45985.582843055556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45985.582843055556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45985.582843055556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45985.582843055556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45985.582843055556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45985.582843055556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45985.582843055556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45985.582843055556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45985.582843055556</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E10" sqref="E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93.750782870367402</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59.393965740739077</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36.921731944443309</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4.2095444444421446</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45985.582843055556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45985.582843055556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45985.582843055556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45985.582843055556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45985.582843055556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45985.582843055556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45985.582843055556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45985.582843055556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45985.582843055556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45985.582843055556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45985.582843055556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45985.582843055556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45985.582843055556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45985.582843055556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45985.582843055556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45985.582843055556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45985.582843055556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45985.582843055556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45985.582843055556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45985.582843055556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45985.582843055556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45985.582843055556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45985.582843055556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45985.582843055556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45985.582843055556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45985.582843055556</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45985.582843055556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45985.582843055556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45985.582843055556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45985.582843055556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45985.582843055556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45985.582843055556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45985.582843055556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45985.582843055556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45985.582843055556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45985.582843055556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45985.582843055556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45985.582843055556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45985.582843055556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45985.582843055556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45985.582843055556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45985.582843055556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45985.582843055556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45985.582843055556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45985.582843055556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45985.582843055556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45985.582843055556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45985.582843055556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45985.582843055556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45985.582843055556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45985.582843055556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45985.582843055556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45985.582843055556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45985.582843055556</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45985.582843055556</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45985.582843055556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45985.582843055556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45985.582843055556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45985.582843055556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45985.582843055556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45985.582843055556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45985.582843055556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45985.582843055556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45985.582843055556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45985.582843055556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45985.582843055556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45985.582843055556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45985.582843055556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45985.582843055556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45985.582843055556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45985.582843055556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45985.582843055556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45985.582843055556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45985.582843055556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45985.582843055556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45985.582843055556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45985.582843055556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45985.582843055556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45985.582843055556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45985.582843055556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45985.582843055556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45985.582843055556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45985.582843055556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45985.582843055556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45985.582843055556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45985.582843055556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45985.582843055556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45985.582843055556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45985.582843055556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45985.582843055556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45985.582843055556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45985.582843055556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45985.582843055556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45985.582843055556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45985.582843055556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45985.582843055556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45985.582843055556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