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01" documentId="13_ncr:1_{F6CB121F-512D-4AA6-A0C1-0FB36C537598}" xr6:coauthVersionLast="47" xr6:coauthVersionMax="47" xr10:uidLastSave="{AD56BAA9-DB8D-40A3-B09D-1E3D28FA6067}"/>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<sst xmlns="http://schemas.openxmlformats.org/spreadsheetml/2006/main" count="179029" uniqueCount="39107">
  <si>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</si>
  <si>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</si>
  <si>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</si>
  <si>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</si>
  <si>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</si>
  <si>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</si>
  <si>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</si>
  <si>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</si>
  <si>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</si>
  <si>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</si>
  <si>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</si>
  <si>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</si>
  <si>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</si>
  <si>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</si>
  <si>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</si>
  <si>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</si>
  <si>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</si>
  <si>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</si>
  <si>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</si>
  <si>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</si>
  <si>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</si>
  <si>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</si>
  <si>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</si>
  <si>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</si>
  <si>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</si>
  <si>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</si>
  <si>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</si>
  <si>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</si>
  <si>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</si>
  <si>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</si>
  <si>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</si>
  <si>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</si>
  <si>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</si>
  <si>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</si>
  <si>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</si>
  <si>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</si>
  <si>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</si>
  <si>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</si>
  <si>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</si>
  <si>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</si>
  <si>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</si>
  <si>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</si>
  <si>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</si>
  <si>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</si>
  <si>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</si>
  <si>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</si>
  <si>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</si>
  <si>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</si>
  <si>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</si>
  <si>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</si>
  <si>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</si>
  <si>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</si>
  <si>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</si>
  <si>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</si>
  <si>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</si>
  <si>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</si>
  <si>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</si>
  <si>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</si>
  <si>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</si>
  <si>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</si>
  <si>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</si>
  <si>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</si>
  <si>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</si>
  <si>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</si>
  <si>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</si>
  <si>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</si>
  <si>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</si>
  <si>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</si>
  <si>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</si>
  <si>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</si>
  <si>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</si>
  <si>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</si>
  <si>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</si>
  <si>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</si>
  <si>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</si>
  <si>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</si>
  <si>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</si>
  <si>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</si>
  <si>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</si>
  <si>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</si>
  <si>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</si>
  <si>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</si>
  <si>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</si>
  <si>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</si>
  <si>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</si>
  <si>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</si>
  <si>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</si>
  <si>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</si>
  <si>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</si>
  <si>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</si>
  <si>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</si>
  <si>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</si>
  <si>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</si>
  <si>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</si>
  <si>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</si>
  <si>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</si>
  <si>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</si>
  <si>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</si>
  <si>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</si>
  <si>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</si>
  <si>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</si>
  <si>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</si>
  <si>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</si>
  <si>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</si>
  <si>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</si>
  <si>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</si>
  <si>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</si>
  <si>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</si>
  <si>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</si>
  <si>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</si>
  <si>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</si>
  <si>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</si>
  <si>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</si>
  <si>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</si>
  <si>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</si>
  <si>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</si>
  <si>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</si>
  <si>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</si>
  <si>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</si>
  <si>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</si>
  <si>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</si>
  <si>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</si>
  <si>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</si>
  <si>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</si>
  <si>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</si>
  <si>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</si>
  <si>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</si>
  <si>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</si>
  <si>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</si>
  <si>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</si>
  <si>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</si>
  <si>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</si>
  <si>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</si>
  <si>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</si>
  <si>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</si>
  <si>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</si>
  <si>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</si>
  <si>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</si>
  <si>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</si>
  <si>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</si>
  <si>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</si>
  <si>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</si>
  <si>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</si>
  <si>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</si>
  <si>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</si>
  <si>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</si>
  <si>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</si>
  <si>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</si>
  <si>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</si>
  <si>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</si>
  <si>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</si>
  <si>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</si>
  <si>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</si>
  <si>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</si>
  <si>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</si>
  <si>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</si>
  <si>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</si>
  <si>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</si>
  <si>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</si>
  <si>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</si>
  <si>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</si>
  <si>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</si>
  <si>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</si>
  <si>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</si>
  <si>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</si>
  <si>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</si>
  <si>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</si>
  <si>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</si>
  <si>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</si>
  <si>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</si>
  <si>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</si>
  <si>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</si>
  <si>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</si>
  <si>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</si>
  <si>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</si>
  <si>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</si>
  <si>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</si>
  <si>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</si>
  <si>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</si>
  <si>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</si>
  <si>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</si>
  <si>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</si>
  <si>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</si>
  <si>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</si>
  <si>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</si>
  <si>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</si>
  <si>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</si>
  <si>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</si>
  <si>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</si>
  <si>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</si>
  <si>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</si>
  <si>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</si>
  <si>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</si>
  <si>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</si>
  <si>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</si>
  <si>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</si>
  <si>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</si>
  <si>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</si>
  <si>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</si>
  <si>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</si>
  <si>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</si>
  <si>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</si>
  <si>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</si>
  <si>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</si>
  <si>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</si>
  <si>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</si>
  <si>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</si>
  <si>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</si>
  <si>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</si>
  <si>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</si>
  <si>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</si>
  <si>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</si>
  <si>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</si>
  <si>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</si>
  <si>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</si>
  <si>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</si>
  <si>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</si>
  <si>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</si>
  <si>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</si>
  <si>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</si>
  <si>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</si>
  <si>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</si>
  <si>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</si>
  <si>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</si>
  <si>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</si>
  <si>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</si>
  <si>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</si>
  <si>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</si>
  <si>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</si>
  <si>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</si>
  <si>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</si>
  <si>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</si>
  <si>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</si>
  <si>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</si>
  <si>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</si>
  <si>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</si>
  <si>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</si>
  <si>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</si>
  <si>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</si>
  <si>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</si>
  <si>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</si>
  <si>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</si>
  <si>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</si>
  <si>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</si>
  <si>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</si>
  <si>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</si>
  <si>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</si>
  <si>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</si>
  <si>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</si>
  <si>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</si>
  <si>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</si>
  <si>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</si>
  <si>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</si>
  <si>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</si>
  <si>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</si>
  <si>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</si>
  <si>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</si>
  <si>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</si>
  <si>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</si>
  <si>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</si>
  <si>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</si>
  <si>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</si>
  <si>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</si>
  <si>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</si>
  <si>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</si>
  <si>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</si>
  <si>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</si>
  <si>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</si>
  <si>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</si>
  <si>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</si>
  <si>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</si>
  <si>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</si>
  <si>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</si>
  <si>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</si>
  <si>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</si>
  <si>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</si>
  <si>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</si>
  <si>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</si>
  <si>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</si>
  <si>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</si>
  <si>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</si>
  <si>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</si>
  <si>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</si>
  <si>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</si>
  <si>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</si>
  <si>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</si>
  <si>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</si>
  <si>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</si>
  <si>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</si>
  <si>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</si>
  <si>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</si>
  <si>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</si>
  <si>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</si>
  <si>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</si>
  <si>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</si>
  <si>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</si>
  <si>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</si>
  <si>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</si>
  <si>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</si>
  <si>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</si>
  <si>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</si>
  <si>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</si>
  <si>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</si>
  <si>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</si>
  <si>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</si>
  <si>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</si>
  <si>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</si>
  <si>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</si>
  <si>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</si>
  <si>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</si>
  <si>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</si>
  <si>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</si>
  <si>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</si>
  <si>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</si>
  <si>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</si>
  <si>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</si>
  <si>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</si>
  <si>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</si>
  <si>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</si>
  <si>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</si>
  <si>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</si>
  <si>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</si>
  <si>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</si>
  <si>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</si>
  <si>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</si>
  <si>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</si>
  <si>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</si>
  <si>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</si>
  <si>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</si>
  <si>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</si>
  <si>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</si>
  <si>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</si>
  <si>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</si>
  <si>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</si>
  <si>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</si>
  <si>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</si>
  <si>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</si>
  <si>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</si>
  <si>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</si>
  <si>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</si>
  <si>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</si>
  <si>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</si>
  <si>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</si>
  <si>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</si>
  <si>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</si>
  <si>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</si>
  <si>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</si>
  <si>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</si>
  <si>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</si>
  <si>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</si>
  <si>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</si>
  <si>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</si>
  <si>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</si>
  <si>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</si>
  <si>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</si>
  <si>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</si>
  <si>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</si>
  <si>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</si>
  <si>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</si>
  <si>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</si>
  <si>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</si>
  <si>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</si>
  <si>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</si>
  <si>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</si>
  <si>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</si>
  <si>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</si>
  <si>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</si>
  <si>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</si>
  <si>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</si>
  <si>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</si>
  <si>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</si>
  <si>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</si>
  <si>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</si>
  <si>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</si>
  <si>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</si>
  <si>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</si>
  <si>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</si>
  <si>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</si>
  <si>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</si>
  <si>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</si>
  <si>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</si>
  <si>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</si>
  <si>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</si>
  <si>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</si>
  <si>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</si>
  <si>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</si>
  <si>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</si>
  <si>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</si>
  <si>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</si>
  <si>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</si>
  <si>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</si>
  <si>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</si>
  <si>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</si>
  <si>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</si>
  <si>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</si>
  <si>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</si>
  <si>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</si>
  <si>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</si>
  <si>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</si>
  <si>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</si>
  <si>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</si>
  <si>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</si>
  <si>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</si>
  <si>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</si>
  <si>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</si>
  <si>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</si>
  <si>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</si>
  <si>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</si>
  <si>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</si>
  <si>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</si>
  <si>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</si>
  <si>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</si>
  <si>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</si>
  <si>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</si>
  <si>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</si>
  <si>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</si>
  <si>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</si>
  <si>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</si>
  <si>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</si>
  <si>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</si>
  <si>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</si>
  <si>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</si>
  <si>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</si>
  <si>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</si>
  <si>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</si>
  <si>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</si>
  <si>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</si>
  <si>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</si>
  <si>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</si>
  <si>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</si>
  <si>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</si>
  <si>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</si>
  <si>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</si>
  <si>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</si>
  <si>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</si>
  <si>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</si>
  <si>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</si>
  <si>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</si>
  <si>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</si>
  <si>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</si>
  <si>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</si>
  <si>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</si>
  <si>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</si>
  <si>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</si>
  <si>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</si>
  <si>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</si>
  <si>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</si>
  <si>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</si>
  <si>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</si>
  <si>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</si>
  <si>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</si>
  <si>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</si>
  <si>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</si>
  <si>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</si>
  <si>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</si>
  <si>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</si>
  <si>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</si>
  <si>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</si>
  <si>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</si>
  <si>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</si>
  <si>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</si>
  <si>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</si>
  <si>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</si>
  <si>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</si>
  <si>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</si>
  <si>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</si>
  <si>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</si>
  <si>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</si>
  <si>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</si>
  <si>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</si>
  <si>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</si>
  <si>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</si>
  <si>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</si>
  <si>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</si>
  <si>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</si>
  <si>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</si>
  <si>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</si>
  <si>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</si>
  <si>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</si>
  <si>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</si>
  <si>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</si>
  <si>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</si>
  <si>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</si>
  <si>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</si>
  <si>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</si>
  <si>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</si>
  <si>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</si>
  <si>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</si>
  <si>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</si>
  <si>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</si>
  <si>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</si>
  <si>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</si>
  <si>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</si>
  <si>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</si>
  <si>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</si>
  <si>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</si>
  <si>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</si>
  <si>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</si>
  <si>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</si>
  <si>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</si>
  <si>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</si>
  <si>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</si>
  <si>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</si>
  <si>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</si>
  <si>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</si>
  <si>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</si>
  <si>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</si>
  <si>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</si>
  <si>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</si>
  <si>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</si>
  <si>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</si>
  <si>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</si>
  <si>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</si>
  <si>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</si>
  <si>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</si>
  <si>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</si>
  <si>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</si>
  <si>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</si>
  <si>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</si>
  <si>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</si>
  <si>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</si>
  <si>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</si>
  <si>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</si>
  <si>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</si>
  <si>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</si>
  <si>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</si>
  <si>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</si>
  <si>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</si>
  <si>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</si>
  <si>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</si>
  <si>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</si>
  <si>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</si>
  <si>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</si>
  <si>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</si>
  <si>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</si>
  <si>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</si>
  <si>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</si>
  <si>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</si>
  <si>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</si>
  <si>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</si>
  <si>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</si>
  <si>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</si>
  <si>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</si>
  <si>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</si>
  <si>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</si>
  <si>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</si>
  <si>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</si>
  <si>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</si>
  <si>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</si>
  <si>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</si>
  <si>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</si>
  <si>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</si>
  <si>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</si>
  <si>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</si>
  <si>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</si>
  <si>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</si>
  <si>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</si>
  <si>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</si>
  <si>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</si>
  <si>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</si>
  <si>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</si>
  <si>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</si>
  <si>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</si>
  <si>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</si>
  <si>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</si>
  <si>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</si>
  <si>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</si>
  <si>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</si>
  <si>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</si>
  <si>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</si>
  <si>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</si>
  <si>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</si>
  <si>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</si>
  <si>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</si>
  <si>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</si>
  <si>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</si>
  <si>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</si>
  <si>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</si>
  <si>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</si>
  <si>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</si>
  <si>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</si>
  <si>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</si>
  <si>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</si>
  <si>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</si>
  <si>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</si>
  <si>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</si>
  <si>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</si>
  <si>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</si>
  <si>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</si>
  <si>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</si>
  <si>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</si>
  <si>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</si>
  <si>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</si>
  <si>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</si>
  <si>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</si>
  <si>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</si>
  <si>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</si>
  <si>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</si>
  <si>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</si>
  <si>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</si>
  <si>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</si>
  <si>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</si>
  <si>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</si>
  <si>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</si>
  <si>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</si>
  <si>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</si>
  <si>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</si>
  <si>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</si>
  <si>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</si>
  <si>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</si>
  <si>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</si>
  <si>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</si>
  <si>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</si>
  <si>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</si>
  <si>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</si>
  <si>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</si>
  <si>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</si>
  <si>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</si>
  <si>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</si>
  <si>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</si>
  <si>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</si>
  <si>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</si>
  <si>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</si>
  <si>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</si>
  <si>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</si>
  <si>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</si>
  <si>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</si>
  <si>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</si>
  <si>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</si>
  <si>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</si>
  <si>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</si>
  <si>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</si>
  <si>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</si>
  <si>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</si>
  <si>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</si>
  <si>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</si>
  <si>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</si>
  <si>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</si>
  <si>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</si>
  <si>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</si>
  <si>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</si>
  <si>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</si>
  <si>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</si>
  <si>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</si>
  <si>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</si>
  <si>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</si>
  <si>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</si>
  <si>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</si>
  <si>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</si>
  <si>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</si>
  <si>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</si>
  <si>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</si>
  <si>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</si>
  <si>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</si>
  <si>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</si>
  <si>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</si>
  <si>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</si>
  <si>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</si>
  <si>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</si>
  <si>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</si>
  <si>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</si>
  <si>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</si>
  <si>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</si>
  <si>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</si>
  <si>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</si>
  <si>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</si>
  <si>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</si>
  <si>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</si>
  <si>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</si>
  <si>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</si>
  <si>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</si>
  <si>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</si>
  <si>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</si>
  <si>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</si>
  <si>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</si>
  <si>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</si>
  <si>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</si>
  <si>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</si>
  <si>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</si>
  <si>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</si>
  <si>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</si>
  <si>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</si>
  <si>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</si>
  <si>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</si>
  <si>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</si>
  <si>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</si>
  <si>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</si>
  <si>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</si>
  <si>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</si>
  <si>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</si>
  <si>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</si>
  <si>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</si>
  <si>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</si>
  <si>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</si>
  <si>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</si>
  <si>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</si>
  <si>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</si>
  <si>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</si>
  <si>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</si>
  <si>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</si>
  <si>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</si>
  <si>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</si>
  <si>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</si>
  <si>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</si>
  <si>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</si>
  <si>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</si>
  <si>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</si>
  <si>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</si>
  <si>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</si>
  <si>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</si>
  <si>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</si>
  <si>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</si>
  <si>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</si>
  <si>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</si>
  <si>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</si>
  <si>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</si>
  <si>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</si>
  <si>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</si>
  <si>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</si>
  <si>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</si>
  <si>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</si>
  <si>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</si>
  <si>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</si>
  <si>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</si>
  <si>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</si>
  <si>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</si>
  <si>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</si>
  <si>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</si>
  <si>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</si>
  <si>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</si>
  <si>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</si>
  <si>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</si>
  <si>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</si>
  <si>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</si>
  <si>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</si>
  <si>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</si>
  <si>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</si>
  <si>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</si>
  <si>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</si>
  <si>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</si>
  <si>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</si>
  <si>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</si>
  <si>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</si>
  <si>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</si>
  <si>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</si>
  <si>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</si>
  <si>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</si>
  <si>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</si>
  <si>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</si>
  <si>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</si>
  <si>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</si>
  <si>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</si>
  <si>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</si>
  <si>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</si>
  <si>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</si>
  <si>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</si>
  <si>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</si>
  <si>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</si>
  <si>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</si>
  <si>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</si>
  <si>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</si>
  <si>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</si>
  <si>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</si>
  <si>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</si>
  <si>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</si>
  <si>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</si>
  <si>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</si>
  <si>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</si>
  <si>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</si>
  <si>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</si>
  <si>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</si>
  <si>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</si>
  <si>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</si>
  <si>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</si>
  <si>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</si>
  <si>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</si>
  <si>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</si>
  <si>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</si>
  <si>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</si>
  <si>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</si>
  <si>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</si>
  <si>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</si>
  <si>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</si>
  <si>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</si>
  <si>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</si>
  <si>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</si>
  <si>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</si>
  <si>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</si>
  <si>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</si>
  <si>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</si>
  <si>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</si>
  <si>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</si>
  <si>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</si>
  <si>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</si>
  <si>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</si>
  <si>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</si>
  <si>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</si>
  <si>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</si>
  <si>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</si>
  <si>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</si>
  <si>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</si>
  <si>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</si>
  <si>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</si>
  <si>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</si>
  <si>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</si>
  <si>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</si>
  <si>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</si>
  <si>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</si>
  <si>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</si>
  <si>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</si>
  <si>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</si>
  <si>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</si>
  <si>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</si>
  <si>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</si>
  <si>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</si>
  <si>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</si>
  <si>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</si>
  <si>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</si>
  <si>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</si>
  <si>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</si>
  <si>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</si>
  <si>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</si>
  <si>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</si>
  <si>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</si>
  <si>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</si>
  <si>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</si>
  <si>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</si>
  <si>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</si>
  <si>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</si>
  <si>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</si>
  <si>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</si>
  <si>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</si>
  <si>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</si>
  <si>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</si>
  <si>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</si>
  <si>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</si>
  <si>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</si>
  <si>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</si>
  <si>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</si>
  <si>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</si>
  <si>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</si>
  <si>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</si>
  <si>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</si>
  <si>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</si>
  <si>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</si>
  <si>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</si>
  <si>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</si>
  <si>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</si>
  <si>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</si>
  <si>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</si>
  <si>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</si>
  <si>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</si>
  <si>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</si>
  <si>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</si>
  <si>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</si>
  <si>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</si>
  <si>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</si>
  <si>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</si>
  <si>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</si>
  <si>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</si>
  <si>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</si>
  <si>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</si>
  <si>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</si>
  <si>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</si>
  <si>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</si>
  <si>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</si>
  <si>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</si>
  <si>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</si>
  <si>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</si>
  <si>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</si>
  <si>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</si>
  <si>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</si>
  <si>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</si>
  <si>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</si>
  <si>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</si>
  <si>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</si>
  <si>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</si>
  <si>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</si>
  <si>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</si>
  <si>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</si>
  <si>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</si>
  <si>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</si>
  <si>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</si>
  <si>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</si>
  <si>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</si>
  <si>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</si>
  <si>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</si>
  <si>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</si>
  <si>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</si>
  <si>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</si>
  <si>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</si>
  <si>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</si>
  <si>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</si>
  <si>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</si>
  <si>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</si>
  <si>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</si>
  <si>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</si>
  <si>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</si>
  <si>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</si>
  <si>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</si>
  <si>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</si>
  <si>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</si>
  <si>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</si>
  <si>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</si>
  <si>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</si>
  <si>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</si>
  <si>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</si>
  <si>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</si>
  <si>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</si>
  <si>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</si>
  <si>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</si>
  <si>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</si>
  <si>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</si>
  <si>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</si>
  <si>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</si>
  <si>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</si>
  <si>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</si>
  <si>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</si>
  <si>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</si>
  <si>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</si>
  <si>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</si>
  <si>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</si>
  <si>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</si>
  <si>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</si>
  <si>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</si>
  <si>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</si>
  <si>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</si>
  <si>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</si>
  <si>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</si>
  <si>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</si>
  <si>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</si>
  <si>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</si>
  <si>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</si>
  <si>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</si>
  <si>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</si>
  <si>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</si>
  <si>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</si>
  <si>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</si>
  <si>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</si>
  <si>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</si>
  <si>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</si>
  <si>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</si>
  <si>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</si>
  <si>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</si>
  <si>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</si>
  <si>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</si>
  <si>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</si>
  <si>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</si>
  <si>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</si>
  <si>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</si>
  <si>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</si>
  <si>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</si>
  <si>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</si>
  <si>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</si>
  <si>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</si>
  <si>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</si>
  <si>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</si>
  <si>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</si>
  <si>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</si>
  <si>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</si>
  <si>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</si>
  <si>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</si>
  <si>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</si>
  <si>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</si>
  <si>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</si>
  <si>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</si>
  <si>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</si>
  <si>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</si>
  <si>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</si>
  <si>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</si>
  <si>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</si>
  <si>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</si>
  <si>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</si>
  <si>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</si>
  <si>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</si>
  <si>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</si>
  <si>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</si>
  <si>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</si>
  <si>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</si>
  <si>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</si>
  <si>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</si>
  <si>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</si>
  <si>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</si>
  <si>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</si>
  <si>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</si>
  <si>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</si>
  <si>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</si>
  <si>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</si>
  <si>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</si>
  <si>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</si>
  <si>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</si>
  <si>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</si>
  <si>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</si>
  <si>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</si>
  <si>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</si>
  <si>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</si>
  <si>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</si>
  <si>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</si>
  <si>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</si>
  <si>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</si>
  <si>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</si>
  <si>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</si>
  <si>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</si>
  <si>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</si>
  <si>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</si>
  <si>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</si>
  <si>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</si>
  <si>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</si>
  <si>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</si>
  <si>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</si>
  <si>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</si>
  <si>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</si>
  <si>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</si>
  <si>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</si>
  <si>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</si>
  <si>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</si>
  <si>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</si>
  <si>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</si>
  <si>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</si>
  <si>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</si>
  <si>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</si>
  <si>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</si>
  <si>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</si>
  <si>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</si>
  <si>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</si>
  <si>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</si>
  <si>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</si>
  <si>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</si>
  <si>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</si>
  <si>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</si>
  <si>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</si>
  <si>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</si>
  <si>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</si>
  <si>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</si>
  <si>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</si>
  <si>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</si>
  <si>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</si>
  <si>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</si>
  <si>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</si>
  <si>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</si>
  <si>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</si>
  <si>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</si>
  <si>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</si>
  <si>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</si>
  <si>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</si>
  <si>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</si>
  <si>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</si>
  <si>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</si>
  <si>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</si>
  <si>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</si>
  <si>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</si>
  <si>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</si>
  <si>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</si>
  <si>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</si>
  <si>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</si>
  <si>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</si>
  <si>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</si>
  <si>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</si>
  <si>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</si>
  <si>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</si>
  <si>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</si>
  <si>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</si>
  <si>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</si>
  <si>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</si>
  <si>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</si>
  <si>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</si>
  <si>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</si>
  <si>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</si>
  <si>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</si>
  <si>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</si>
  <si>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</si>
  <si>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</si>
  <si>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</si>
  <si>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</si>
  <si>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</si>
  <si>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</si>
  <si>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</si>
  <si>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</si>
  <si>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</si>
  <si>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</si>
  <si>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</si>
  <si>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</si>
  <si>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</si>
  <si>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</si>
  <si>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</si>
  <si>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</si>
  <si>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</si>
  <si>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</si>
  <si>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</si>
  <si>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</si>
  <si>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</si>
  <si>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</si>
  <si>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</si>
  <si>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</si>
  <si>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</si>
  <si>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</si>
  <si>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</si>
  <si>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</si>
  <si>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</si>
  <si>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</si>
  <si>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</si>
  <si>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</si>
  <si>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</si>
  <si>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</si>
  <si>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</si>
  <si>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</si>
  <si>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</si>
  <si>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</si>
  <si>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</si>
  <si>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</si>
  <si>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</si>
  <si>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</si>
  <si>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</si>
  <si>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</si>
  <si>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</si>
  <si>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</si>
  <si>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</si>
  <si>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</si>
  <si>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</si>
  <si>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</si>
  <si>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</si>
  <si>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</si>
  <si>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</si>
  <si>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</si>
  <si>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</si>
  <si>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</si>
  <si>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</si>
  <si>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</si>
  <si>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</si>
  <si>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</si>
  <si>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</si>
  <si>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</si>
  <si>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</si>
  <si>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</si>
  <si>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</si>
  <si>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</si>
  <si>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</si>
  <si>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</si>
  <si>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</si>
  <si>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</si>
  <si>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</si>
  <si>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</si>
  <si>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</si>
  <si>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</si>
  <si>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</si>
  <si>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</si>
  <si>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</si>
  <si>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</si>
  <si>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</si>
  <si>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</si>
  <si>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</si>
  <si>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</si>
  <si>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</si>
  <si>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</si>
  <si>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</si>
  <si>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</si>
  <si>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</si>
  <si>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</si>
  <si>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</si>
  <si>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</si>
  <si>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</si>
  <si>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</si>
  <si>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</si>
  <si>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</si>
  <si>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</si>
  <si>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</si>
  <si>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</si>
  <si>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</si>
  <si>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</si>
  <si>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</si>
  <si>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</si>
  <si>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</si>
  <si>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</si>
  <si>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</si>
  <si>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</si>
  <si>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</si>
  <si>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</si>
  <si>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</si>
  <si>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</si>
  <si>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</si>
  <si>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</si>
  <si>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</si>
  <si>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</si>
  <si>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</si>
  <si>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</si>
  <si>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</si>
  <si>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</si>
  <si>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</si>
  <si>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</si>
  <si>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</si>
  <si>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</si>
  <si>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</si>
  <si>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</si>
  <si>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</si>
  <si>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</si>
  <si>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</si>
  <si>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</si>
  <si>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</si>
  <si>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</si>
  <si>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</si>
  <si>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</si>
  <si>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</si>
  <si>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</si>
  <si>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</si>
  <si>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</si>
  <si>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</si>
  <si>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</si>
  <si>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</si>
  <si>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</si>
  <si>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</si>
  <si>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</si>
  <si>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</si>
  <si>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</si>
  <si>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</si>
  <si>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</si>
  <si>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</si>
  <si>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</si>
  <si>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</si>
  <si>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</si>
  <si>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</si>
  <si>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</si>
  <si>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</si>
  <si>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</si>
  <si>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</si>
  <si>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</si>
  <si>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</si>
  <si>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</si>
  <si>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</si>
  <si>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</si>
  <si>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</si>
  <si>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</si>
  <si>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</si>
  <si>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</si>
  <si>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</si>
  <si>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</si>
  <si>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</si>
  <si>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</si>
  <si>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</si>
  <si>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</si>
  <si>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</si>
  <si>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</si>
  <si>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</si>
  <si>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</si>
  <si>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</si>
  <si>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</si>
  <si>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</si>
  <si>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</si>
  <si>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</si>
  <si>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</si>
  <si>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</si>
  <si>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</si>
  <si>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</si>
  <si>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</si>
  <si>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</si>
  <si>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</si>
  <si>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</si>
  <si>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</si>
  <si>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</si>
  <si>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</si>
  <si>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</si>
  <si>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</si>
  <si>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</si>
  <si>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</si>
  <si>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</si>
  <si>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</si>
  <si>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</si>
  <si>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</si>
  <si>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</si>
  <si>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</si>
  <si>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</si>
  <si>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</si>
  <si>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</si>
  <si>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</si>
  <si>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</si>
  <si>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</si>
  <si>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</si>
  <si>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</si>
  <si>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</si>
  <si>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</si>
  <si>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</si>
  <si>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</si>
  <si>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</si>
  <si>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</si>
  <si>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</si>
  <si>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</si>
  <si>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</si>
  <si>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</si>
  <si>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</si>
  <si>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</si>
  <si>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</si>
  <si>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</si>
  <si>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</si>
  <si>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</si>
  <si>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</si>
  <si>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</si>
  <si>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</si>
  <si>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</si>
  <si>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</si>
  <si>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</si>
  <si>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</si>
  <si>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</si>
  <si>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</si>
  <si>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</si>
  <si>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</si>
  <si>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</si>
  <si>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</si>
  <si>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</si>
  <si>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</si>
  <si>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</si>
  <si>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</si>
  <si>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</si>
  <si>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</si>
  <si>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</si>
  <si>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</si>
  <si>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</si>
  <si>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</si>
  <si>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</si>
  <si>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</si>
  <si>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</si>
  <si>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</si>
  <si>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</si>
  <si>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</si>
  <si>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</si>
  <si>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</si>
  <si>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</si>
  <si>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</si>
  <si>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</si>
  <si>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</si>
  <si>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</si>
  <si>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</si>
  <si>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</si>
  <si>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</si>
  <si>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</si>
  <si>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</si>
  <si>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</si>
  <si>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</si>
  <si>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</si>
  <si>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</si>
  <si>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</si>
  <si>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</si>
  <si>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</si>
  <si>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</si>
  <si>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</si>
  <si>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</si>
  <si>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</si>
  <si>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</si>
  <si>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</si>
  <si>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</si>
  <si>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</si>
  <si>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</si>
  <si>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</si>
  <si>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</si>
  <si>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</si>
  <si>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</si>
  <si>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</si>
  <si>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</si>
  <si>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</si>
  <si>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</si>
  <si>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</si>
  <si>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</si>
  <si>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</si>
  <si>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</si>
  <si>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</si>
  <si>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</si>
  <si>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</si>
  <si>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</si>
  <si>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</si>
  <si>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</si>
  <si>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</si>
  <si>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</si>
  <si>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</si>
  <si>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</si>
  <si>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</si>
  <si>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</si>
  <si>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</si>
  <si>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</si>
  <si>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</si>
  <si>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</si>
  <si>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</si>
  <si>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</si>
  <si>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</si>
  <si>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</si>
  <si>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</si>
  <si>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</si>
  <si>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</si>
  <si>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</si>
  <si>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</si>
  <si>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</si>
  <si>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</si>
  <si>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</si>
  <si>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</si>
  <si>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</si>
  <si>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</si>
  <si>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</si>
  <si>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</si>
  <si>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</si>
  <si>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</si>
  <si>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</si>
  <si>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</si>
  <si>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</si>
  <si>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</si>
  <si>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</si>
  <si>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</si>
  <si>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</si>
  <si>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</si>
  <si>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</si>
  <si>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</si>
  <si>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</si>
  <si>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</si>
  <si>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</si>
  <si>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</si>
  <si>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</si>
  <si>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</si>
  <si>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</si>
  <si>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</si>
  <si>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</si>
  <si>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</si>
  <si>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</si>
  <si>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</si>
  <si>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</si>
  <si>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</si>
  <si>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</si>
  <si>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</si>
  <si>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</si>
  <si>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</si>
  <si>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</si>
  <si>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</si>
  <si>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</si>
  <si>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</si>
  <si>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</si>
  <si>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</si>
  <si>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</si>
  <si>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</si>
  <si>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</si>
  <si>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</si>
  <si>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</si>
  <si>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</si>
  <si>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</si>
  <si>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</si>
  <si>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</si>
  <si>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</si>
  <si>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</si>
  <si>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</si>
  <si>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</si>
  <si>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</si>
  <si>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</si>
  <si>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</si>
  <si>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</si>
  <si>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</si>
  <si>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</si>
  <si>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</si>
  <si>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</si>
  <si>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</si>
  <si>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</si>
  <si>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</si>
  <si>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</si>
  <si>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</si>
  <si>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</si>
  <si>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</si>
  <si>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</si>
  <si>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</si>
  <si>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</si>
  <si>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</si>
  <si>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</si>
  <si>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</si>
  <si>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</si>
  <si>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</si>
  <si>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</si>
  <si>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</si>
  <si>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</si>
  <si>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</si>
  <si>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</si>
  <si>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</si>
  <si>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</si>
  <si>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</si>
  <si>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</si>
  <si>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</si>
  <si>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</si>
  <si>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</si>
  <si>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</si>
  <si>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</si>
  <si>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</si>
  <si>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</si>
  <si>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</si>
  <si>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</si>
  <si>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</si>
  <si>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</si>
  <si>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</si>
  <si>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</si>
  <si>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</si>
  <si>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</si>
  <si>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</si>
  <si>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</si>
  <si>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</si>
  <si>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</si>
  <si>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</si>
  <si>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</si>
  <si>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</si>
  <si>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</si>
  <si>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</si>
  <si>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</si>
  <si>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</si>
  <si>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</si>
  <si>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</si>
  <si>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</si>
  <si>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</si>
  <si>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</si>
  <si>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</si>
  <si>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</si>
  <si>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</si>
  <si>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</si>
  <si>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</si>
  <si>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</si>
  <si>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</si>
  <si>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</si>
  <si>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</si>
  <si>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</si>
  <si>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</si>
  <si>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</si>
  <si>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</si>
  <si>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</si>
  <si>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</si>
  <si>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</si>
  <si>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</si>
  <si>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</si>
  <si>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</si>
  <si>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</si>
  <si>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</si>
  <si>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</si>
  <si>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</si>
  <si>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</si>
  <si>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</si>
  <si>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</si>
  <si>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</si>
  <si>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</si>
  <si>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</si>
  <si>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</si>
  <si>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</si>
  <si>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</si>
  <si>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</si>
  <si>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</si>
  <si>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</si>
  <si>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</si>
  <si>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</si>
  <si>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</si>
  <si>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</si>
  <si>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</si>
  <si>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</si>
  <si>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</si>
  <si>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</si>
  <si>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</si>
  <si>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</si>
  <si>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</si>
  <si>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</si>
  <si>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</si>
  <si>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</si>
  <si>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</si>
  <si>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</si>
  <si>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</si>
  <si>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</si>
  <si>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</si>
  <si>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</si>
  <si>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</si>
  <si>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</si>
  <si>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</si>
  <si>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</si>
  <si>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</si>
  <si>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</si>
  <si>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</si>
  <si>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</si>
  <si>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</si>
  <si>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</si>
  <si>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</si>
  <si>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</si>
  <si>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</si>
  <si>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</si>
  <si>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</si>
  <si>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</si>
  <si>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</si>
  <si>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</si>
  <si>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</si>
  <si>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</si>
  <si>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</si>
  <si>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</si>
  <si>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</si>
  <si>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</si>
  <si>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</si>
  <si>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</si>
  <si>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</si>
  <si>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</si>
  <si>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</si>
  <si>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</si>
  <si>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</si>
  <si>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</si>
  <si>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</si>
  <si>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</si>
  <si>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</si>
  <si>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</si>
  <si>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</si>
  <si>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</si>
  <si>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</si>
  <si>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</si>
  <si>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</si>
  <si>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</si>
  <si>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</si>
  <si>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</si>
  <si>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</si>
  <si>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</si>
  <si>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</si>
  <si>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</si>
  <si>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</si>
  <si>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</si>
  <si>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</si>
  <si>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</si>
  <si>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</si>
  <si>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</si>
  <si>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</si>
  <si>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</si>
  <si>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</si>
  <si>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</si>
  <si>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</si>
  <si>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</si>
  <si>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</si>
  <si>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</si>
  <si>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</si>
  <si>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</si>
  <si>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</si>
  <si>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</si>
  <si>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</si>
  <si>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</si>
  <si>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</si>
  <si>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</si>
  <si>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</si>
  <si>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</si>
  <si>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</si>
  <si>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</si>
  <si>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</si>
  <si>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</si>
  <si>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</si>
  <si>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</si>
  <si>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</si>
  <si>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</si>
  <si>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</si>
  <si>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</si>
  <si>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</si>
  <si>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</si>
  <si>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</si>
  <si>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</si>
  <si>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</si>
  <si>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</si>
  <si>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</si>
  <si>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</si>
  <si>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</si>
  <si>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</si>
  <si>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</si>
  <si>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</si>
  <si>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</si>
  <si>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</si>
  <si>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</si>
  <si>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</si>
  <si>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</si>
  <si>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</si>
  <si>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</si>
  <si>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</si>
  <si>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</si>
  <si>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</si>
  <si>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</si>
  <si>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</si>
  <si>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</si>
  <si>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</si>
  <si>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</si>
  <si>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</si>
  <si>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</si>
  <si>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</si>
  <si>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</si>
  <si>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</si>
  <si>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</si>
  <si>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</si>
  <si>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</si>
  <si>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</si>
  <si>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</si>
  <si>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</si>
  <si>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</si>
  <si>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</si>
  <si>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</si>
  <si>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</si>
  <si>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</si>
  <si>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</si>
  <si>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</si>
  <si>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</si>
  <si>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</si>
  <si>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</si>
  <si>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</si>
  <si>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</si>
  <si>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</si>
  <si>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</si>
  <si>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</si>
  <si>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</si>
  <si>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</si>
  <si>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</si>
  <si>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</si>
  <si>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</si>
  <si>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</si>
  <si>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</si>
  <si>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</si>
  <si>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</si>
  <si>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</si>
  <si>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</si>
  <si>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</si>
  <si>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</si>
  <si>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</si>
  <si>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</si>
  <si>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</si>
  <si>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</si>
  <si>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</si>
  <si>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</si>
  <si>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</si>
  <si>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</si>
  <si>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</si>
  <si>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</si>
  <si>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</si>
  <si>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</si>
  <si>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</si>
  <si>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</si>
  <si>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</si>
  <si>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</si>
  <si>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</si>
  <si>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</si>
  <si>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</si>
  <si>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</si>
  <si>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</si>
  <si>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</si>
  <si>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</si>
  <si>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</si>
  <si>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</si>
  <si>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</si>
  <si>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</si>
  <si>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</si>
  <si>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</si>
  <si>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</si>
  <si>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</si>
  <si>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</si>
  <si>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</si>
  <si>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</si>
  <si>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</si>
  <si>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</si>
  <si>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</si>
  <si>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</si>
  <si>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</si>
  <si>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</si>
  <si>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</si>
  <si>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</si>
  <si>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</si>
  <si>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</si>
  <si>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</si>
  <si>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</si>
  <si>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</si>
  <si>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</si>
  <si>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</si>
  <si>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</si>
  <si>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</si>
  <si>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</si>
  <si>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</si>
  <si>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</si>
  <si>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</si>
  <si>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</si>
  <si>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</si>
  <si>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</si>
  <si>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</si>
  <si>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</si>
  <si>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</si>
  <si>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</si>
  <si>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</si>
  <si>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</si>
  <si>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</si>
  <si>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</si>
  <si>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</si>
  <si>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</si>
  <si>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</si>
  <si>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</si>
  <si>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</si>
  <si>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</si>
  <si>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</si>
  <si>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</si>
  <si>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</si>
  <si>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</si>
  <si>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</si>
  <si>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</si>
  <si>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</si>
  <si>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</si>
  <si>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</si>
  <si>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</si>
  <si>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</si>
  <si>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</si>
  <si>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</si>
  <si>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</si>
  <si>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</si>
  <si>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</si>
  <si>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</si>
  <si>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</si>
  <si>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</si>
  <si>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</si>
  <si>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</si>
  <si>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</si>
  <si>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</si>
  <si>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</si>
  <si>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</si>
  <si>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</si>
  <si>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</si>
  <si>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</si>
  <si>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</si>
  <si>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</si>
  <si>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</si>
  <si>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</si>
  <si>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</si>
  <si>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</si>
  <si>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</si>
  <si>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</si>
  <si>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</si>
  <si>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</si>
  <si>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</si>
  <si>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</si>
  <si>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</si>
  <si>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</si>
  <si>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</si>
  <si>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</si>
  <si>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</si>
  <si>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</si>
  <si>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</si>
  <si>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</si>
  <si>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</si>
  <si>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</si>
  <si>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</si>
  <si>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</si>
  <si>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</si>
  <si>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</si>
  <si>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</si>
  <si>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</si>
  <si>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</si>
  <si>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</si>
  <si>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</si>
  <si>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</si>
  <si>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</si>
  <si>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</si>
  <si>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</si>
  <si>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</si>
  <si>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</si>
  <si>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</si>
  <si>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</si>
  <si>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</si>
  <si>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</si>
  <si>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</si>
  <si>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</si>
  <si>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</si>
  <si>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</si>
  <si>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</si>
  <si>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</si>
  <si>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</si>
  <si>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</si>
  <si>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</si>
  <si>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</si>
  <si>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</si>
  <si>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</si>
  <si>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</si>
  <si>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</si>
  <si>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</si>
  <si>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</si>
  <si>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</si>
  <si>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</si>
  <si>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</si>
  <si>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</si>
  <si>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</si>
  <si>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</si>
  <si>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</si>
  <si>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</si>
  <si>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</si>
  <si>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</si>
  <si>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</si>
  <si>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</si>
  <si>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</si>
  <si>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</si>
  <si>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</si>
  <si>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</si>
  <si>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</si>
  <si>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</si>
  <si>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</si>
  <si>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</si>
  <si>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</si>
  <si>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</si>
  <si>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</si>
  <si>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</si>
  <si>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</si>
  <si>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</si>
  <si>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</si>
  <si>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</si>
  <si>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</si>
  <si>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</si>
  <si>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</si>
  <si>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</si>
  <si>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</si>
  <si>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</si>
  <si>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</si>
  <si>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</si>
  <si>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</si>
  <si>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</si>
  <si>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</si>
  <si>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</si>
  <si>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</si>
  <si>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</si>
  <si>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</si>
  <si>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</si>
  <si>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</si>
  <si>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</si>
  <si>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</si>
  <si>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</si>
  <si>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</si>
  <si>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</si>
  <si>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</si>
  <si>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</si>
  <si>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</si>
  <si>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</si>
  <si>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</si>
  <si>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</si>
  <si>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</si>
  <si>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</si>
  <si>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</si>
  <si>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</si>
  <si>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</si>
  <si>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</si>
  <si>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</si>
  <si>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</si>
  <si>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</si>
  <si>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</si>
  <si>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</si>
  <si>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</si>
  <si>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</si>
  <si>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</si>
  <si>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</si>
  <si>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</si>
  <si>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</si>
  <si>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</si>
  <si>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</si>
  <si>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</si>
  <si>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</si>
  <si>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</si>
  <si>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</si>
  <si>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</si>
  <si>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</si>
  <si>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</si>
  <si>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</si>
  <si>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</si>
  <si>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</si>
  <si>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</si>
  <si>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</si>
  <si>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</si>
  <si>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</si>
  <si>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</si>
  <si>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</si>
  <si>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</si>
  <si>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</si>
  <si>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</si>
  <si>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</si>
  <si>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</si>
  <si>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</si>
  <si>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</si>
  <si>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</si>
  <si>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</si>
  <si>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</si>
  <si>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</si>
  <si>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</si>
  <si>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</si>
  <si>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</si>
  <si>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</si>
  <si>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</si>
  <si>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</si>
  <si>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</si>
  <si>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</si>
  <si>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</si>
  <si>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</si>
  <si>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</si>
  <si>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</si>
  <si>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</si>
  <si>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</si>
  <si>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</si>
  <si>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</si>
  <si>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</si>
  <si>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</si>
  <si>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</si>
  <si>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</si>
  <si>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</si>
  <si>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</si>
  <si>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</si>
  <si>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</si>
  <si>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</si>
  <si>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</si>
  <si>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</si>
  <si>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</si>
  <si>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</si>
  <si>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</si>
  <si>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</si>
  <si>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</si>
  <si>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</si>
  <si>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</si>
  <si>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</si>
  <si>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</si>
  <si>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</si>
  <si>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</si>
  <si>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</si>
  <si>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</si>
  <si>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</si>
  <si>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</si>
  <si>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</si>
  <si>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</si>
  <si>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</si>
  <si>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</si>
  <si>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</si>
  <si>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</si>
  <si>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</si>
  <si>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</si>
  <si>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</si>
  <si>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</si>
  <si>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</si>
  <si>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</si>
  <si>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</si>
  <si>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</si>
  <si>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</si>
  <si>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</si>
  <si>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</si>
  <si>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</si>
  <si>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</si>
  <si>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</si>
  <si>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</si>
  <si>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</si>
  <si>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</si>
  <si>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</si>
  <si>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</si>
  <si>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</si>
  <si>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</si>
  <si>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</si>
  <si>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</si>
  <si>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</si>
  <si>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</si>
  <si>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</si>
  <si>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</si>
  <si>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</si>
  <si>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</si>
  <si>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</si>
  <si>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</si>
  <si>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</si>
  <si>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</si>
  <si>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</si>
  <si>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</si>
  <si>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</si>
  <si>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</si>
  <si>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</si>
  <si>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</si>
  <si>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</si>
  <si>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</si>
  <si>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</si>
  <si>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</si>
  <si>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</si>
  <si>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</si>
  <si>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</si>
  <si>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</si>
  <si>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</si>
  <si>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</si>
  <si>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</si>
  <si>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</si>
  <si>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</si>
  <si>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</si>
  <si>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</si>
  <si>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</si>
  <si>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</si>
  <si>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</si>
  <si>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</si>
  <si>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</si>
  <si>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</si>
  <si>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</si>
  <si>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</si>
  <si>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</si>
  <si>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</si>
  <si>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</si>
  <si>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</si>
  <si>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</si>
  <si>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</si>
  <si>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</si>
  <si>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</si>
  <si>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</si>
  <si>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</si>
  <si>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</si>
  <si>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</si>
  <si>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</si>
  <si>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</si>
  <si>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</si>
  <si>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</si>
  <si>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</si>
  <si>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</si>
  <si>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</si>
  <si>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</si>
  <si>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</si>
  <si>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</si>
  <si>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</si>
  <si>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</si>
  <si>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</si>
  <si>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</si>
  <si>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</si>
  <si>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</si>
  <si>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</si>
  <si>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</si>
  <si>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</si>
  <si>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</si>
  <si>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</si>
  <si>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</si>
  <si>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</si>
  <si>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</si>
  <si>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</si>
  <si>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</si>
  <si>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</si>
  <si>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</si>
  <si>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</si>
  <si>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</si>
  <si>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</si>
  <si>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</si>
  <si>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</si>
  <si>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</si>
  <si>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</si>
  <si>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</si>
  <si>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</si>
  <si>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</si>
  <si>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</si>
  <si>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</si>
  <si>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</si>
  <si>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</si>
  <si>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</si>
  <si>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</si>
  <si>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</si>
  <si>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</si>
  <si>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</si>
  <si>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</si>
  <si>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</si>
  <si>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</si>
  <si>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</si>
  <si>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</si>
  <si>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</si>
  <si>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</si>
  <si>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</si>
  <si>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</si>
  <si>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</si>
  <si>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</si>
  <si>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</si>
  <si>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</si>
  <si>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</si>
  <si>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</si>
  <si>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</si>
  <si>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</si>
  <si>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</si>
  <si>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</si>
  <si>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</si>
  <si>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</si>
  <si>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</si>
  <si>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</si>
  <si>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</si>
  <si>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</si>
  <si>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</si>
  <si>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</si>
  <si>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</si>
  <si>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</si>
  <si>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</si>
  <si>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</si>
  <si>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</si>
  <si>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</si>
  <si>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</si>
  <si>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</si>
  <si>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</si>
  <si>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</si>
  <si>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</si>
  <si>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</si>
  <si>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</si>
  <si>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</si>
  <si>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</si>
  <si>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</si>
  <si>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</si>
  <si>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</si>
  <si>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</si>
  <si>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</si>
  <si>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</si>
  <si>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</si>
  <si>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</si>
  <si>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</si>
  <si>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</si>
  <si>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</si>
  <si>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</si>
  <si>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</si>
  <si>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</si>
  <si>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</si>
  <si>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</si>
  <si>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</si>
  <si>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</si>
  <si>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</si>
  <si>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</si>
  <si>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</si>
  <si>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</si>
  <si>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</si>
  <si>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</si>
  <si>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</si>
  <si>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</si>
  <si>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</si>
  <si>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</si>
  <si>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</si>
  <si>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</si>
  <si>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</si>
  <si>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</si>
  <si>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</si>
  <si>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</si>
  <si>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</si>
  <si>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</si>
  <si>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</si>
  <si>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</si>
  <si>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</si>
  <si>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</si>
  <si>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</si>
  <si>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</si>
  <si>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</si>
  <si>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</si>
  <si>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</si>
  <si>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</si>
  <si>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</si>
  <si>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</si>
  <si>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</si>
  <si>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</si>
  <si>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</si>
  <si>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</si>
  <si>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</si>
  <si>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</si>
  <si>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</si>
  <si>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</si>
  <si>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</si>
  <si>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</si>
  <si>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</si>
  <si>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</si>
  <si>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</si>
  <si>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</si>
  <si>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</si>
  <si>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</si>
  <si>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</si>
  <si>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</si>
  <si>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</si>
  <si>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</si>
  <si>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</si>
  <si>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</si>
  <si>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</si>
  <si>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</si>
  <si>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</si>
  <si>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</si>
  <si>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</si>
  <si>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</si>
  <si>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</si>
  <si>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</si>
  <si>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</si>
  <si>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</si>
  <si>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</si>
  <si>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</si>
  <si>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</si>
  <si>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</si>
  <si>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</si>
  <si>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</si>
  <si>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</si>
  <si>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</si>
  <si>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</si>
  <si>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</si>
  <si>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</si>
  <si>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</si>
  <si>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</si>
  <si>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</si>
  <si>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</si>
  <si>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</si>
  <si>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</si>
  <si>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</si>
  <si>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</si>
  <si>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</si>
  <si>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</si>
  <si>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</si>
  <si>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</si>
  <si>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</si>
  <si>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</si>
  <si>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</si>
  <si>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</si>
  <si>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</si>
  <si>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</si>
  <si>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</si>
  <si>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</si>
  <si>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</si>
  <si>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</si>
  <si>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</si>
  <si>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</si>
  <si>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</si>
  <si>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</si>
  <si>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</si>
  <si>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</si>
  <si>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</si>
  <si>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</si>
  <si>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</si>
  <si>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</si>
  <si>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</si>
  <si>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</si>
  <si>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</si>
  <si>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</si>
  <si>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</si>
  <si>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</si>
  <si>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</si>
  <si>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</si>
  <si>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</si>
  <si>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</si>
  <si>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</si>
  <si>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</si>
  <si>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</si>
  <si>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</si>
  <si>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</si>
  <si>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</si>
  <si>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</si>
  <si>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</si>
  <si>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</si>
  <si>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</si>
  <si>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</si>
  <si>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</si>
  <si>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</si>
  <si>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</si>
  <si>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</si>
  <si>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</si>
  <si>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</si>
  <si>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</si>
  <si>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</si>
  <si>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</si>
  <si>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</si>
  <si>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</si>
  <si>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</si>
  <si>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</si>
  <si>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</si>
  <si>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</si>
  <si>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</si>
  <si>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</si>
  <si>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</si>
  <si>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</si>
  <si>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</si>
  <si>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</si>
  <si>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</si>
  <si>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</si>
  <si>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</si>
  <si>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</si>
  <si>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</si>
  <si>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</si>
  <si>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</si>
  <si>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</si>
  <si>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</si>
  <si>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</si>
  <si>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</si>
  <si>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</si>
  <si>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</si>
  <si>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</si>
  <si>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</si>
  <si>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</si>
  <si>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</si>
  <si>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</si>
  <si>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</si>
  <si>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</si>
  <si>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</si>
  <si>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</si>
  <si>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</si>
  <si>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</si>
  <si>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</si>
  <si>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</si>
  <si>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</si>
  <si>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</si>
  <si>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</si>
  <si>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</si>
  <si>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</si>
  <si>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</si>
  <si>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</si>
  <si>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</si>
  <si>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</si>
  <si>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</si>
  <si>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</si>
  <si>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</si>
  <si>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</si>
  <si>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</si>
  <si>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</si>
  <si>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</si>
  <si>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</si>
  <si>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</si>
  <si>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</si>
  <si>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</si>
  <si>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</si>
  <si>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</si>
  <si>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</si>
  <si>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</si>
  <si>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</si>
  <si>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</si>
  <si>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</si>
  <si>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</si>
  <si>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</si>
  <si>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</si>
  <si>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</si>
  <si>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</si>
  <si>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</si>
  <si>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</si>
  <si>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</si>
  <si>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</si>
  <si>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</si>
  <si>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</si>
  <si>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</si>
  <si>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</si>
  <si>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</si>
  <si>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</si>
  <si>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</si>
  <si>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</si>
  <si>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</si>
  <si>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</si>
  <si>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</si>
  <si>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</si>
  <si>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</si>
  <si>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</si>
  <si>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</si>
  <si>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</si>
  <si>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</si>
  <si>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</si>
  <si>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</si>
  <si>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</si>
  <si>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</si>
  <si>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</si>
  <si>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</si>
  <si>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</si>
  <si>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</si>
  <si>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</si>
  <si>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</si>
  <si>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</si>
  <si>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</si>
  <si>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</si>
  <si>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</si>
  <si>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</si>
  <si>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</si>
  <si>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</si>
  <si>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</si>
  <si>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</si>
  <si>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</si>
  <si>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</si>
  <si>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</si>
  <si>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</si>
  <si>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</si>
  <si>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</si>
  <si>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</si>
  <si>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</si>
  <si>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</si>
  <si>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</si>
  <si>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</si>
  <si>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</si>
  <si>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</si>
  <si>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</si>
  <si>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</si>
  <si>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</si>
  <si>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</si>
  <si>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</si>
  <si>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</si>
  <si>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</si>
  <si>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</si>
  <si>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</si>
  <si>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</si>
  <si>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</si>
  <si>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</si>
  <si>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</si>
  <si>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</si>
  <si>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</si>
  <si>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</si>
  <si>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</si>
  <si>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</si>
  <si>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</si>
  <si>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</si>
  <si>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</si>
  <si>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</si>
  <si>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</si>
  <si>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</si>
  <si>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</si>
  <si>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</si>
  <si>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</si>
  <si>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</si>
  <si>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</si>
  <si>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</si>
  <si>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</si>
  <si>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</si>
  <si>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</si>
  <si>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</si>
  <si>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</si>
  <si>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</si>
  <si>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</si>
  <si>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</si>
  <si>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</si>
  <si>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</si>
  <si>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</si>
  <si>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</si>
  <si>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</si>
  <si>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</si>
  <si>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</si>
  <si>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</si>
  <si>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</si>
  <si>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</si>
  <si>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</si>
  <si>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</si>
  <si>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</si>
  <si>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</si>
  <si>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</si>
  <si>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</si>
  <si>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</si>
  <si>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</si>
  <si>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</si>
  <si>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</si>
  <si>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</si>
  <si>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</si>
  <si>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</si>
  <si>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</si>
  <si>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</si>
  <si>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</si>
  <si>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</si>
  <si>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</si>
  <si>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</si>
  <si>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</si>
  <si>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</si>
  <si>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</si>
  <si>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</si>
  <si>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</si>
  <si>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</si>
  <si>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</si>
  <si>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</si>
  <si>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</si>
  <si>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</si>
  <si>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</si>
  <si>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</si>
  <si>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</si>
  <si>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</si>
  <si>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</si>
  <si>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</si>
  <si>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</si>
  <si>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</si>
  <si>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</si>
  <si>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</si>
  <si>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</si>
  <si>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</si>
  <si>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</si>
  <si>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</si>
  <si>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</si>
  <si>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</si>
  <si>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</si>
  <si>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</si>
  <si>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</si>
  <si>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</si>
  <si>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</si>
  <si>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</si>
  <si>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</si>
  <si>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</si>
  <si>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</si>
  <si>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</si>
  <si>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</si>
  <si>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</si>
  <si>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</si>
  <si>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</si>
  <si>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</si>
  <si>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</si>
  <si>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</si>
  <si>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</si>
  <si>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</si>
  <si>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</si>
  <si>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</si>
  <si>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</si>
  <si>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</si>
  <si>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</si>
  <si>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</si>
  <si>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</si>
  <si>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</si>
  <si>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</si>
  <si>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</si>
  <si>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</si>
  <si>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</si>
  <si>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</si>
  <si>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</si>
  <si>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</si>
  <si>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</si>
  <si>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</si>
  <si>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</si>
  <si>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</si>
  <si>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</si>
  <si>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</si>
  <si>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</si>
  <si>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</si>
  <si>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</si>
  <si>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</si>
  <si>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</si>
  <si>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</si>
  <si>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</si>
  <si>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</si>
  <si>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</si>
  <si>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</si>
  <si>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</si>
  <si>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</si>
  <si>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</si>
  <si>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</si>
  <si>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</si>
  <si>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</si>
  <si>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</si>
  <si>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</si>
  <si>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</si>
  <si>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</si>
  <si>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</si>
  <si>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</si>
  <si>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</si>
  <si>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</si>
  <si>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</si>
  <si>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</si>
  <si>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</si>
  <si>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</si>
  <si>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</si>
  <si>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</si>
  <si>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</si>
  <si>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</si>
  <si>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</si>
  <si>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</si>
  <si>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</si>
  <si>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</si>
  <si>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</si>
  <si>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</si>
  <si>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</si>
  <si>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</si>
  <si>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</si>
  <si>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</si>
  <si>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</si>
  <si>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</si>
  <si>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</si>
  <si>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</si>
  <si>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</si>
  <si>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</si>
  <si>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</si>
  <si>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</si>
  <si>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</si>
  <si>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</si>
  <si>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</si>
  <si>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</si>
  <si>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</si>
  <si>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</si>
  <si>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</si>
  <si>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</si>
  <si>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</si>
  <si>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</si>
  <si>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</si>
  <si>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</si>
  <si>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</si>
  <si>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</si>
  <si>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</si>
  <si>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</si>
  <si>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</si>
  <si>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</si>
  <si>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</si>
  <si>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</si>
  <si>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</si>
  <si>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</si>
  <si>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</si>
  <si>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</si>
  <si>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</si>
  <si>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</si>
  <si>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</si>
  <si>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</si>
  <si>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</si>
  <si>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</si>
  <si>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</si>
  <si>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</si>
  <si>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</si>
  <si>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</si>
  <si>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</si>
  <si>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</si>
  <si>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</si>
  <si>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</si>
  <si>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</si>
  <si>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</si>
  <si>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</si>
  <si>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</si>
  <si>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</si>
  <si>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</si>
  <si>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</si>
  <si>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</si>
  <si>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</si>
  <si>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</si>
  <si>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</si>
  <si>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</si>
  <si>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</si>
  <si>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</si>
  <si>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</si>
  <si>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</si>
  <si>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</si>
  <si>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</si>
  <si>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</si>
  <si>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</si>
  <si>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</si>
  <si>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</si>
  <si>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</si>
  <si>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</si>
  <si>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</si>
  <si>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</si>
  <si>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</si>
  <si>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</si>
  <si>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</si>
  <si>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</si>
  <si>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</si>
  <si>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</si>
  <si>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</si>
  <si>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</si>
  <si>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</si>
  <si>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</si>
  <si>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</si>
  <si>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</si>
  <si>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</si>
  <si>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</si>
  <si>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</si>
  <si>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</si>
  <si>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</si>
  <si>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</si>
  <si>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</si>
  <si>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</si>
  <si>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</si>
  <si>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</si>
  <si>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</si>
  <si>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</si>
  <si>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</si>
  <si>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</si>
  <si>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</si>
  <si>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</si>
  <si>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</si>
  <si>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</si>
  <si>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</si>
  <si>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</si>
  <si>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</si>
  <si>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</si>
  <si>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</si>
  <si>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</si>
  <si>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</si>
  <si>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</si>
  <si>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</si>
  <si>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</si>
  <si>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</si>
  <si>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</si>
  <si>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</si>
  <si>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</si>
  <si>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</si>
  <si>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</si>
  <si>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</si>
  <si>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</si>
  <si>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</si>
  <si>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</si>
  <si>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</si>
  <si>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</si>
  <si>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</si>
  <si>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</si>
  <si>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</si>
  <si>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</si>
  <si>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</si>
  <si>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</si>
  <si>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</si>
  <si>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</si>
  <si>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</si>
  <si>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</si>
  <si>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</si>
  <si>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</si>
  <si>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</si>
  <si>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</si>
  <si>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</si>
  <si>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</si>
  <si>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</si>
  <si>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</si>
  <si>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</si>
  <si>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</si>
  <si>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</si>
  <si>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</si>
  <si>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</si>
  <si>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</si>
  <si>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</si>
  <si>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</si>
  <si>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</si>
  <si>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</si>
  <si>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</si>
  <si>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</si>
  <si>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</si>
  <si>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</si>
  <si>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</si>
  <si>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</si>
  <si>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</si>
  <si>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</si>
  <si>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</si>
  <si>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</si>
  <si>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</si>
  <si>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</si>
  <si>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</si>
  <si>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</si>
  <si>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</si>
  <si>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</si>
  <si>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</si>
  <si>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</si>
  <si>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</si>
  <si>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</si>
  <si>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</si>
  <si>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</si>
  <si>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</si>
  <si>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</si>
  <si>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</si>
  <si>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</si>
  <si>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</si>
  <si>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</si>
  <si>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</si>
  <si>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</si>
  <si>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</si>
  <si>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</si>
  <si>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</si>
  <si>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</si>
  <si>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</si>
  <si>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</si>
  <si>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</si>
  <si>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</si>
  <si>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</si>
  <si>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</si>
  <si>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</si>
  <si>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</si>
  <si>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</si>
  <si>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</si>
  <si>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</si>
  <si>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</si>
  <si>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</si>
  <si>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</si>
  <si>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</si>
  <si>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</si>
  <si>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</si>
  <si>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</si>
  <si>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</si>
  <si>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</si>
  <si>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</si>
  <si>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</si>
  <si>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</si>
  <si>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</si>
  <si>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</si>
  <si>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</si>
  <si>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</si>
  <si>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</si>
  <si>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</si>
  <si>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</si>
  <si>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</si>
  <si>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</si>
  <si>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</si>
  <si>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</si>
  <si>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</si>
  <si>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</si>
  <si>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</si>
  <si>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</si>
  <si>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</si>
  <si>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</si>
  <si>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</si>
  <si>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</si>
  <si>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</si>
  <si>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</si>
  <si>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</si>
  <si>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</si>
  <si>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</si>
  <si>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</si>
  <si>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</si>
  <si>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</si>
  <si>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</si>
  <si>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</si>
  <si>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</si>
  <si>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</si>
  <si>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</si>
  <si>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</si>
  <si>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</si>
  <si>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</si>
  <si>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</si>
  <si>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</si>
  <si>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</si>
  <si>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</si>
  <si>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</si>
  <si>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</si>
  <si>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</si>
  <si>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</si>
  <si>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</si>
  <si>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</si>
  <si>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</si>
  <si>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</si>
  <si>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</si>
  <si>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</si>
  <si>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</si>
  <si>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</si>
  <si>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</si>
  <si>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</si>
  <si>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</si>
  <si>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</si>
  <si>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</si>
  <si>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</si>
  <si>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</si>
  <si>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</si>
  <si>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</si>
  <si>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</si>
  <si>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</si>
  <si>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</si>
  <si>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</si>
  <si>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</si>
  <si>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</si>
  <si>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</si>
  <si>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</si>
  <si>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</si>
  <si>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</si>
  <si>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</si>
  <si>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</si>
  <si>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</si>
  <si>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</si>
  <si>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</si>
  <si>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</si>
  <si>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</si>
  <si>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</si>
  <si>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</si>
  <si>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</si>
  <si>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</si>
  <si>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</si>
  <si>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</si>
  <si>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</si>
  <si>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</si>
  <si>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</si>
  <si>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</si>
  <si>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</si>
  <si>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</si>
  <si>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</si>
  <si>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</si>
  <si>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</si>
  <si>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</si>
  <si>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</si>
  <si>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</si>
  <si>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</si>
  <si>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</si>
  <si>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</si>
  <si>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</si>
  <si>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</si>
  <si>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</si>
  <si>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</si>
  <si>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</si>
  <si>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</si>
  <si>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</si>
  <si>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</si>
  <si>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</si>
  <si>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</si>
  <si>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</si>
  <si>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</si>
  <si>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</si>
  <si>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</si>
  <si>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</si>
  <si>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</si>
  <si>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</si>
  <si>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</si>
  <si>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</si>
  <si>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</si>
  <si>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</si>
  <si>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</si>
  <si>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</si>
  <si>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</si>
  <si>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</si>
  <si>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</si>
  <si>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</si>
  <si>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</si>
  <si>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</si>
  <si>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</si>
  <si>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</si>
  <si>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</si>
  <si>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</si>
  <si>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</si>
  <si>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</si>
  <si>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</si>
  <si>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</si>
  <si>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</si>
  <si>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</si>
  <si>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</si>
  <si>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</si>
  <si>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</si>
  <si>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</si>
  <si>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</si>
  <si>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</si>
  <si>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</si>
  <si>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</si>
  <si>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</si>
  <si>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</si>
  <si>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</si>
  <si>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</si>
  <si>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</si>
  <si>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</si>
  <si>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</si>
  <si>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</si>
  <si>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</si>
  <si>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</si>
  <si>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</si>
  <si>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</si>
  <si>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</si>
  <si>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</si>
  <si>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</si>
  <si>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</si>
  <si>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</si>
  <si>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</si>
  <si>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</si>
  <si>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</si>
  <si>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</si>
  <si>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</si>
  <si>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</si>
  <si>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</si>
  <si>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</si>
  <si>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</si>
  <si>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</si>
  <si>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</si>
  <si>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</si>
  <si>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</si>
  <si>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</si>
  <si>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</si>
  <si>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</si>
  <si>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</si>
  <si>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</si>
  <si>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</si>
  <si>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</si>
  <si>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</si>
  <si>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</si>
  <si>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</si>
  <si>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</si>
  <si>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</si>
  <si>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</si>
  <si>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</si>
  <si>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</si>
  <si>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</si>
  <si>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</si>
  <si>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</si>
  <si>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</si>
  <si>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</si>
  <si>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</si>
  <si>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</si>
  <si>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</si>
  <si>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</si>
  <si>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</si>
  <si>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</si>
  <si>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</si>
  <si>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</si>
  <si>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</si>
  <si>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</si>
  <si>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</si>
  <si>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</si>
  <si>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</si>
  <si>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</si>
  <si>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</si>
  <si>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</si>
  <si>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</si>
  <si>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</si>
  <si>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</si>
  <si>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</si>
  <si>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</si>
  <si>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</si>
  <si>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</si>
  <si>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</si>
  <si>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</si>
  <si>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</si>
  <si>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</si>
  <si>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</si>
  <si>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</si>
  <si>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</si>
  <si>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</si>
  <si>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</si>
  <si>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</si>
  <si>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</si>
  <si>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</si>
  <si>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</si>
  <si>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</si>
  <si>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</si>
  <si>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</si>
  <si>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</si>
  <si>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</si>
  <si>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</si>
  <si>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</si>
  <si>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</si>
  <si>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</si>
  <si>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</si>
  <si>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</si>
  <si>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</si>
  <si>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</si>
  <si>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</si>
  <si>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</si>
  <si>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</si>
  <si>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</si>
  <si>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</si>
  <si>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</si>
  <si>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</si>
  <si>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</si>
  <si>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</si>
  <si>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</si>
  <si>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</si>
  <si>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</si>
  <si>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</si>
  <si>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</si>
  <si>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</si>
  <si>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</si>
  <si>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</si>
  <si>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</si>
  <si>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</si>
  <si>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</si>
  <si>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</si>
  <si>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</si>
  <si>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</si>
  <si>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</si>
  <si>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</si>
  <si>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</si>
  <si>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</si>
  <si>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</si>
  <si>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</si>
  <si>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</si>
  <si>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</si>
  <si>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</si>
  <si>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</si>
  <si>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</si>
  <si>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</si>
  <si>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</si>
  <si>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</si>
  <si>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</si>
  <si>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</si>
  <si>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</si>
  <si>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</si>
  <si>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</si>
  <si>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</si>
  <si>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</si>
  <si>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</si>
  <si>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</si>
  <si>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</si>
  <si>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</si>
  <si>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</si>
  <si>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</si>
  <si>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</si>
  <si>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</si>
  <si>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</si>
  <si>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</si>
  <si>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</si>
  <si>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</si>
  <si>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</si>
  <si>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</si>
  <si>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</si>
  <si>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</si>
  <si>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</si>
  <si>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</si>
  <si>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</si>
  <si>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</si>
  <si>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</si>
  <si>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</si>
  <si>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</si>
  <si>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</si>
  <si>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</si>
  <si>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</si>
  <si>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</si>
  <si>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</si>
  <si>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</si>
  <si>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</si>
  <si>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</si>
  <si>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</si>
  <si>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</si>
  <si>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</si>
  <si>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</si>
  <si>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</si>
  <si>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</si>
  <si>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</si>
  <si>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</si>
  <si>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</si>
  <si>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</si>
  <si>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</si>
  <si>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</si>
  <si>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</si>
  <si>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</si>
  <si>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</si>
  <si>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</si>
  <si>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</si>
  <si>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</si>
  <si>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</si>
  <si>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</si>
  <si>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</si>
  <si>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</si>
  <si>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</si>
  <si>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</si>
  <si>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</si>
  <si>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</si>
  <si>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</si>
  <si>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</si>
  <si>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</si>
  <si>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</si>
  <si>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</si>
  <si>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</si>
  <si>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</si>
  <si>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</si>
  <si>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</si>
  <si>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</si>
  <si>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</si>
  <si>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</si>
  <si>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</si>
  <si>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</si>
  <si>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</si>
  <si>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</si>
  <si>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</si>
  <si>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</si>
  <si>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</si>
  <si>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</si>
  <si>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</si>
  <si>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</si>
  <si>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</si>
  <si>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</si>
  <si>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</si>
  <si>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</si>
  <si>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</si>
  <si>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</si>
  <si>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</si>
  <si>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</si>
  <si>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</si>
  <si>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</si>
  <si>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</si>
  <si>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</si>
  <si>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</si>
  <si>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</si>
  <si>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</si>
  <si>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</si>
  <si>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</si>
  <si>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</si>
  <si>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</si>
  <si>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</si>
  <si>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</si>
  <si>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</si>
  <si>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</si>
  <si>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</si>
  <si>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</si>
  <si>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</si>
  <si>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</si>
  <si>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</si>
  <si>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</si>
  <si>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</si>
  <si>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</si>
  <si>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</si>
  <si>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</si>
  <si>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</si>
  <si>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</si>
  <si>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</si>
  <si>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</si>
  <si>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</si>
  <si>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</si>
  <si>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</si>
  <si>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</si>
  <si>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</si>
  <si>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</si>
  <si>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</si>
  <si>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</si>
  <si>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</si>
  <si>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</si>
  <si>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</si>
  <si>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</si>
  <si>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</si>
  <si>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</si>
  <si>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</si>
  <si>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</si>
  <si>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</si>
  <si>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</si>
  <si>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</si>
  <si>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</si>
  <si>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</si>
  <si>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</si>
  <si>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</si>
  <si>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</si>
  <si>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</si>
  <si>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</si>
  <si>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</si>
  <si>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</si>
  <si>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</si>
  <si>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</si>
  <si>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</si>
  <si>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</si>
  <si>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</si>
  <si>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</si>
  <si>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</si>
  <si>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</si>
  <si>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</si>
  <si>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</si>
  <si>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</si>
  <si>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</si>
  <si>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</si>
  <si>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</si>
  <si>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</si>
  <si>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</si>
  <si>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</si>
  <si>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</si>
  <si>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</si>
  <si>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</si>
  <si>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</si>
  <si>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</si>
  <si>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</si>
  <si>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</si>
  <si>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</si>
  <si>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</si>
  <si>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</si>
  <si>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</si>
  <si>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</si>
  <si>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</si>
  <si>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</si>
  <si>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</si>
  <si>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</si>
  <si>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</si>
  <si>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</si>
  <si>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</si>
  <si>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</si>
  <si>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</si>
  <si>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</si>
  <si>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</si>
  <si>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</si>
  <si>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</si>
  <si>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</si>
  <si>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</si>
  <si>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</si>
  <si>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</si>
  <si>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</si>
  <si>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</si>
  <si>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</si>
  <si>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</si>
  <si>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</si>
  <si>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</si>
  <si>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</si>
  <si>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</si>
  <si>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</si>
  <si>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</si>
  <si>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</si>
  <si>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</si>
  <si>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</si>
  <si>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</si>
  <si>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</si>
  <si>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</si>
  <si>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</si>
  <si>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</si>
  <si>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</si>
  <si>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</si>
  <si>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</si>
  <si>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</si>
  <si>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</si>
  <si>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</si>
  <si>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</si>
  <si>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</si>
  <si>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</si>
  <si>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</si>
  <si>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</si>
  <si>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</si>
  <si>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</si>
  <si>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</si>
  <si>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</si>
  <si>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</si>
  <si>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</si>
  <si>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</si>
  <si>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</si>
  <si>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</si>
  <si>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</si>
  <si>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</si>
  <si>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</si>
  <si>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</si>
  <si>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</si>
  <si>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</si>
  <si>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</si>
  <si>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</si>
  <si>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</si>
  <si>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</si>
  <si>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</si>
  <si>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</si>
  <si>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</si>
  <si>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</si>
  <si>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</si>
  <si>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</si>
  <si>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</si>
  <si>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</si>
  <si>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</si>
  <si>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</si>
  <si>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</si>
  <si>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</si>
  <si>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</si>
  <si>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</si>
  <si>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</si>
  <si>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</si>
  <si>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</si>
  <si>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</si>
  <si>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</si>
  <si>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</si>
  <si>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</si>
  <si>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</si>
  <si>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</si>
  <si>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</si>
  <si>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</si>
  <si>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</si>
  <si>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</si>
  <si>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</si>
  <si>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</si>
  <si>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</si>
  <si>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</si>
  <si>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</si>
  <si>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</si>
  <si>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</si>
  <si>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</si>
  <si>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</si>
  <si>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</si>
  <si>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</si>
  <si>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</si>
  <si>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</si>
  <si>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</si>
  <si>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</si>
  <si>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</si>
  <si>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</si>
  <si>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</si>
  <si>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</si>
  <si>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</si>
  <si>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</si>
  <si>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</si>
  <si>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</si>
  <si>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</si>
  <si>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</si>
  <si>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</si>
  <si>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</si>
  <si>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</si>
  <si>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</si>
  <si>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</si>
  <si>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</si>
  <si>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</si>
  <si>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</si>
  <si>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</si>
  <si>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</si>
  <si>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</si>
  <si>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</si>
  <si>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</si>
  <si>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</si>
  <si>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</si>
  <si>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</si>
  <si>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</si>
  <si>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</si>
  <si>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</si>
  <si>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</si>
  <si>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</si>
  <si>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</si>
  <si>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</si>
  <si>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</si>
  <si>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</si>
  <si>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</si>
  <si>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</si>
  <si>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</si>
  <si>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</si>
  <si>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</si>
  <si>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</si>
  <si>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</si>
  <si>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</si>
  <si>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</si>
  <si>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</si>
  <si>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</si>
  <si>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</si>
  <si>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</si>
  <si>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</si>
  <si>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</si>
  <si>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</si>
  <si>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</si>
  <si>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</si>
  <si>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</si>
  <si>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</si>
  <si>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</si>
  <si>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</si>
  <si>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</si>
  <si>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</si>
  <si>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</si>
  <si>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</si>
  <si>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</si>
  <si>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</si>
  <si>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</si>
  <si>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</si>
  <si>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</si>
  <si>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</si>
  <si>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</si>
  <si>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</si>
  <si>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</si>
  <si>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</si>
  <si>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</si>
  <si>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</si>
  <si>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</si>
  <si>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</si>
  <si>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</si>
  <si>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</si>
  <si>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</si>
  <si>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</si>
  <si>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</si>
  <si>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</si>
  <si>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</si>
  <si>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</si>
  <si>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</si>
  <si>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</si>
  <si>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</si>
  <si>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</si>
  <si>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</si>
  <si>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</si>
  <si>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</si>
  <si>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</si>
  <si>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</si>
  <si>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</si>
  <si>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</si>
  <si>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</si>
  <si>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</si>
  <si>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</si>
  <si>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</si>
  <si>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</si>
  <si>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</si>
  <si>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</si>
  <si>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</si>
  <si>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</si>
  <si>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</si>
  <si>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</si>
  <si>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</si>
  <si>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</si>
  <si>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</si>
  <si>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</si>
  <si>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</si>
  <si>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</si>
  <si>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</si>
  <si>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</si>
  <si>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</si>
  <si>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</si>
  <si>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</si>
  <si>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</si>
  <si>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</si>
  <si>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</si>
  <si>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</si>
  <si>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</si>
  <si>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</si>
  <si>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</si>
  <si>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</si>
  <si>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</si>
  <si>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</si>
  <si>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</si>
  <si>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</si>
  <si>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</si>
  <si>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</si>
  <si>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</si>
  <si>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</si>
  <si>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</si>
  <si>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</si>
  <si>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</si>
  <si>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</si>
  <si>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</si>
  <si>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</si>
  <si>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</si>
  <si>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</si>
  <si>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</si>
  <si>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</si>
  <si>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</si>
  <si>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</si>
  <si>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</si>
  <si>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</si>
  <si>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</si>
  <si>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</si>
  <si>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</si>
  <si>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</si>
  <si>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</si>
  <si>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</si>
  <si>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</si>
  <si>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</si>
  <si>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</si>
  <si>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</si>
  <si>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</si>
  <si>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</si>
  <si>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</si>
  <si>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</si>
  <si>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</si>
  <si>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</si>
  <si>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</si>
  <si>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</si>
  <si>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</si>
  <si>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</si>
  <si>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</si>
  <si>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</si>
  <si>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</si>
  <si>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</si>
  <si>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</si>
  <si>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</si>
  <si>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</si>
  <si>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</si>
  <si>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</si>
  <si>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</si>
  <si>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</si>
  <si>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</si>
  <si>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</si>
  <si>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</si>
  <si>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</si>
  <si>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</si>
  <si>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</si>
  <si>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</si>
  <si>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</si>
  <si>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</si>
  <si>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</si>
  <si>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</si>
  <si>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</si>
  <si>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</si>
  <si>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</si>
  <si>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</si>
  <si>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</si>
  <si>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</si>
  <si>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</si>
  <si>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</si>
  <si>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</si>
  <si>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</si>
  <si>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</si>
  <si>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</si>
  <si>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</si>
  <si>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</si>
  <si>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</si>
  <si>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</si>
  <si>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</si>
  <si>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</si>
  <si>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</si>
  <si>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</si>
  <si>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</si>
  <si>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</si>
  <si>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</si>
  <si>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</si>
  <si>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</si>
  <si>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</si>
  <si>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</si>
  <si>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</si>
  <si>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</si>
  <si>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</si>
  <si>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</si>
  <si>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</si>
  <si>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</si>
  <si>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</si>
  <si>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</si>
  <si>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</si>
  <si>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</si>
  <si>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</si>
  <si>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</si>
  <si>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</si>
  <si>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</si>
  <si>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</si>
  <si>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</si>
  <si>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</si>
  <si>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</si>
  <si>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</si>
  <si>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</si>
  <si>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</si>
  <si>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</si>
  <si>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</si>
  <si>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</si>
  <si>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</si>
  <si>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</si>
  <si>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</si>
  <si>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</si>
  <si>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</si>
  <si>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</si>
  <si>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</si>
  <si>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</si>
  <si>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</si>
  <si>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</si>
  <si>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</si>
  <si>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</si>
  <si>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</si>
  <si>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</si>
  <si>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</si>
  <si>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</si>
  <si>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</si>
  <si>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</si>
  <si>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</si>
  <si>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</si>
  <si>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</si>
  <si>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</si>
  <si>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</si>
  <si>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</si>
  <si>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</si>
  <si>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</si>
  <si>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</si>
  <si>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</si>
  <si>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</si>
  <si>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</si>
  <si>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</si>
  <si>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</si>
  <si>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</si>
  <si>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</si>
  <si>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</si>
  <si>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</si>
  <si>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</si>
  <si>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</si>
  <si>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</si>
  <si>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</si>
  <si>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</si>
  <si>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</si>
  <si>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</si>
  <si>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</si>
  <si>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</si>
  <si>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</si>
  <si>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</si>
  <si>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</si>
  <si>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</si>
  <si>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</si>
  <si>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</si>
  <si>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</si>
  <si>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</si>
  <si>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</si>
  <si>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</si>
  <si>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</si>
  <si>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</si>
  <si>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</si>
  <si>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</si>
  <si>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</si>
  <si>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</si>
  <si>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</si>
  <si>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</si>
  <si>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</si>
  <si>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</si>
  <si>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</si>
  <si>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</si>
  <si>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</si>
  <si>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</si>
  <si>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</si>
  <si>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</si>
  <si>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</si>
  <si>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</si>
  <si>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</si>
  <si>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</si>
  <si>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</si>
  <si>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</si>
  <si>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</si>
  <si>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</si>
  <si>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</si>
  <si>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</si>
  <si>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</si>
  <si>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</si>
  <si>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</si>
  <si>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</si>
  <si>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</si>
  <si>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</si>
  <si>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</si>
  <si>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</si>
  <si>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</si>
  <si>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</si>
  <si>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</si>
  <si>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</si>
  <si>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</si>
  <si>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</si>
  <si>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</si>
  <si>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</si>
  <si>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</si>
  <si>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</si>
  <si>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</si>
  <si>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</si>
  <si>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</si>
  <si>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</si>
  <si>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</si>
  <si>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</si>
  <si>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</si>
  <si>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</si>
  <si>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</si>
  <si>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</si>
  <si>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</si>
  <si>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</si>
  <si>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</si>
  <si>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</si>
  <si>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</si>
  <si>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</si>
  <si>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</si>
  <si>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</si>
  <si>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</si>
  <si>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</si>
  <si>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</si>
  <si>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</si>
  <si>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</si>
  <si>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</si>
  <si>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</si>
  <si>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</si>
  <si>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</si>
  <si>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</si>
  <si>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</si>
  <si>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</si>
  <si>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</si>
  <si>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</si>
  <si>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</si>
  <si>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</si>
  <si>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</si>
  <si>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</si>
  <si>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</si>
  <si>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</si>
  <si>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</si>
  <si>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</si>
  <si>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</si>
  <si>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</si>
  <si>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</si>
  <si>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</si>
  <si>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</si>
  <si>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</si>
  <si>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</si>
  <si>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</si>
  <si>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</si>
  <si>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</si>
  <si>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</si>
  <si>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</si>
  <si>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</si>
  <si>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</si>
  <si>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</si>
  <si>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</si>
  <si>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</si>
  <si>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</si>
  <si>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</si>
  <si>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</si>
  <si>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</si>
  <si>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</si>
  <si>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</si>
  <si>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</si>
  <si>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</si>
  <si>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</si>
  <si>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</si>
  <si>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</si>
  <si>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</si>
  <si>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</si>
  <si>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</si>
  <si>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</si>
  <si>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</si>
  <si>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</si>
  <si>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</si>
  <si>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</si>
  <si>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</si>
  <si>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</si>
  <si>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</si>
  <si>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</si>
  <si>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</si>
  <si>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</si>
  <si>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</si>
  <si>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</si>
  <si>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</si>
  <si>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</si>
  <si>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</si>
  <si>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</si>
  <si>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</si>
  <si>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</si>
  <si>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</si>
  <si>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</si>
  <si>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</si>
  <si>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</si>
  <si>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</si>
  <si>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</si>
  <si>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</si>
  <si>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</si>
  <si>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</si>
  <si>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</si>
  <si>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</si>
  <si>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</si>
  <si>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</si>
  <si>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</si>
  <si>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</si>
  <si>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</si>
  <si>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</si>
  <si>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</si>
  <si>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</si>
  <si>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</si>
  <si>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</si>
  <si>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</si>
  <si>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</si>
  <si>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</si>
  <si>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</si>
  <si>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</si>
  <si>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</si>
  <si>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</si>
  <si>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</si>
  <si>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</si>
  <si>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</si>
  <si>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</si>
  <si>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</si>
  <si>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</si>
  <si>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</si>
  <si>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</si>
  <si>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</si>
  <si>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</si>
  <si>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</si>
  <si>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</si>
  <si>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</si>
  <si>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</si>
  <si>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</si>
  <si>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</si>
  <si>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</si>
  <si>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</si>
  <si>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</si>
  <si>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</si>
  <si>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</si>
  <si>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</si>
  <si>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</si>
  <si>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</si>
  <si>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</si>
  <si>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</si>
  <si>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</si>
  <si>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</si>
  <si>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</si>
  <si>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</si>
  <si>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</si>
  <si>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</si>
  <si>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</si>
  <si>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</si>
  <si>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</si>
  <si>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</si>
  <si>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</si>
  <si>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</si>
  <si>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</si>
  <si>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</si>
  <si>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</si>
  <si>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</si>
  <si>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</si>
  <si>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</si>
  <si>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</si>
  <si>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</si>
  <si>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</si>
  <si>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</si>
  <si>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</si>
  <si>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</si>
  <si>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</si>
  <si>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</si>
  <si>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</si>
  <si>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</si>
  <si>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</si>
  <si>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</si>
  <si>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</si>
  <si>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</si>
  <si>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</si>
  <si>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</si>
  <si>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</si>
  <si>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</si>
  <si>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</si>
  <si>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</si>
  <si>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</si>
  <si>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</si>
  <si>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</si>
  <si>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</si>
  <si>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</si>
  <si>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</si>
  <si>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</si>
  <si>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</si>
  <si>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</si>
  <si>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</si>
  <si>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</si>
  <si>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</si>
  <si>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</si>
  <si>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</si>
  <si>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</si>
  <si>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</si>
  <si>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</si>
  <si>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</si>
  <si>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</si>
  <si>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</si>
  <si>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</si>
  <si>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</si>
  <si>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</si>
  <si>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</si>
  <si>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</si>
  <si>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</si>
  <si>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</si>
  <si>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</si>
  <si>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</si>
  <si>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</si>
  <si>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</si>
  <si>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</si>
  <si>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</si>
  <si>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</si>
  <si>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</si>
  <si>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</si>
  <si>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</si>
  <si>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</si>
  <si>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</si>
  <si>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</si>
  <si>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</si>
  <si>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</si>
  <si>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</si>
  <si>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</si>
  <si>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</si>
  <si>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</si>
  <si>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</si>
  <si>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</si>
  <si>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</si>
  <si>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</si>
  <si>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</si>
  <si>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</si>
  <si>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</si>
  <si>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</si>
  <si>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</si>
  <si>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</si>
  <si>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</si>
  <si>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</si>
  <si>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</si>
  <si>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</si>
  <si>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</si>
  <si>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</si>
  <si>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</si>
  <si>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</si>
  <si>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</si>
  <si>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</si>
  <si>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</si>
  <si>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</si>
  <si>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</si>
  <si>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</si>
  <si>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</si>
  <si>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</si>
  <si>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</si>
  <si>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</si>
  <si>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</si>
  <si>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</si>
  <si>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</si>
  <si>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</si>
  <si>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</si>
  <si>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</si>
  <si>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</si>
  <si>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</si>
  <si>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</si>
  <si>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</si>
  <si>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</si>
  <si>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</si>
  <si>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</si>
  <si>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</si>
  <si>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</si>
  <si>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</si>
  <si>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</si>
  <si>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</si>
  <si>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</si>
  <si>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</si>
  <si>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</si>
  <si>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</si>
  <si>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</si>
  <si>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</si>
  <si>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</si>
  <si>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</si>
  <si>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</si>
  <si>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</si>
  <si>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</si>
  <si>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</si>
  <si>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</si>
  <si>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</si>
  <si>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</si>
  <si>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</si>
  <si>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</si>
  <si>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</si>
  <si>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</si>
  <si>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</si>
  <si>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</si>
  <si>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</si>
  <si>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</si>
  <si>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</si>
  <si>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</si>
  <si>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</si>
  <si>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</si>
  <si>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</si>
  <si>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</si>
  <si>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</si>
  <si>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</si>
  <si>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</si>
  <si>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</si>
  <si>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</si>
  <si>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</si>
  <si>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</si>
  <si>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</si>
  <si>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</si>
  <si>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</si>
  <si>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</si>
  <si>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</si>
  <si>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</si>
  <si>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</si>
  <si>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</si>
  <si>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</si>
  <si>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</si>
  <si>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</si>
  <si>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</si>
  <si>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</si>
  <si>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</si>
  <si>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</si>
  <si>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</si>
  <si>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</si>
  <si>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</si>
  <si>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</si>
  <si>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</si>
  <si>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</si>
  <si>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</si>
  <si>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</si>
  <si>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</si>
  <si>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</si>
  <si>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</si>
  <si>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</si>
  <si>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</si>
  <si>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</si>
  <si>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</si>
  <si>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</si>
  <si>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</si>
  <si>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</si>
  <si>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</si>
  <si>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</si>
  <si>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</si>
  <si>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</si>
  <si>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</si>
  <si>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</si>
  <si>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</si>
  <si>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</si>
  <si>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</si>
  <si>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</si>
  <si>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</si>
  <si>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</si>
  <si>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</si>
  <si>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</si>
  <si>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</si>
  <si>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</si>
  <si>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</si>
  <si>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</si>
  <si>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</si>
  <si>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</si>
  <si>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</si>
  <si>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</si>
  <si>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</si>
  <si>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</si>
  <si>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</si>
  <si>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</si>
  <si>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</si>
  <si>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</si>
  <si>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</si>
  <si>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</si>
  <si>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</si>
  <si>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</si>
  <si>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</si>
  <si>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</si>
  <si>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</si>
  <si>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</si>
  <si>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</si>
  <si>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</si>
  <si>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</si>
  <si>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</si>
  <si>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</si>
  <si>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</si>
  <si>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</si>
  <si>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</si>
  <si>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</si>
  <si>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</si>
  <si>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</si>
  <si>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</si>
  <si>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</si>
  <si>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</si>
  <si>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</si>
  <si>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</si>
  <si>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</si>
  <si>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</si>
  <si>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</si>
  <si>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</si>
  <si>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</si>
  <si>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</si>
  <si>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</si>
  <si>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</si>
  <si>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</si>
  <si>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</si>
  <si>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</si>
  <si>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</si>
  <si>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</si>
  <si>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</si>
  <si>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</si>
  <si>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</si>
  <si>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</si>
  <si>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</si>
  <si>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</si>
  <si>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</si>
  <si>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</si>
  <si>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</si>
  <si>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</si>
  <si>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</si>
  <si>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</si>
  <si>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</si>
  <si>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</si>
  <si>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</si>
  <si>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</si>
  <si>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</si>
  <si>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</si>
  <si>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</si>
  <si>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</si>
  <si>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</si>
  <si>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</si>
  <si>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</si>
  <si>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</si>
  <si>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</si>
  <si>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</si>
  <si>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</si>
  <si>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</si>
  <si>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</si>
  <si>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</si>
  <si>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</si>
  <si>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</si>
  <si>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</si>
  <si>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</si>
  <si>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</si>
  <si>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</si>
  <si>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</si>
  <si>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</si>
  <si>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</si>
  <si>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</si>
  <si>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</si>
  <si>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</si>
  <si>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</si>
  <si>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</si>
  <si>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</si>
  <si>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</si>
  <si>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</si>
  <si>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</si>
  <si>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</si>
  <si>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</si>
  <si>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</si>
  <si>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</si>
  <si>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</si>
  <si>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</si>
  <si>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</si>
  <si>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</si>
  <si>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</si>
  <si>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</si>
  <si>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</si>
  <si>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</si>
  <si>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</si>
  <si>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</si>
  <si>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</si>
  <si>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</si>
  <si>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</si>
  <si>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</si>
  <si>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</si>
  <si>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</si>
  <si>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</si>
  <si>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</si>
  <si>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</si>
  <si>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</si>
  <si>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</si>
  <si>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</si>
  <si>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</si>
  <si>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</si>
  <si>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</si>
  <si>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</si>
  <si>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</si>
  <si>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</si>
  <si>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</si>
  <si>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</si>
  <si>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</si>
  <si>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</si>
  <si>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</si>
  <si>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</si>
  <si>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</si>
  <si>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</si>
  <si>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</si>
  <si>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</si>
  <si>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</si>
  <si>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</si>
  <si>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</si>
  <si>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</si>
  <si>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</si>
  <si>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</si>
  <si>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</si>
  <si>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</si>
  <si>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</si>
  <si>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</si>
  <si>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</si>
  <si>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</si>
  <si>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</si>
  <si>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</si>
  <si>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</si>
  <si>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</si>
  <si>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</si>
  <si>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</si>
  <si>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</si>
  <si>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</si>
  <si>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</si>
  <si>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</si>
  <si>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</si>
  <si>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</si>
  <si>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</si>
  <si>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</si>
  <si>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</si>
  <si>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</si>
  <si>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</si>
  <si>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</si>
  <si>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</si>
  <si>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</si>
  <si>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</si>
  <si>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</si>
  <si>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</si>
  <si>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</si>
  <si>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</si>
  <si>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</si>
  <si>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</si>
  <si>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</si>
  <si>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</si>
  <si>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</si>
  <si>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</si>
  <si>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</si>
  <si>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</si>
  <si>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</si>
  <si>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</si>
  <si>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</si>
  <si>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</si>
  <si>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</si>
  <si>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</si>
  <si>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</si>
  <si>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</si>
  <si>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</si>
  <si>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</si>
  <si>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</si>
  <si>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</si>
  <si>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</si>
  <si>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</si>
  <si>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</si>
  <si>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</si>
  <si>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</si>
  <si>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</si>
  <si>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</si>
  <si>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</si>
  <si>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</si>
  <si>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</si>
  <si>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</si>
  <si>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</si>
  <si>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</si>
  <si>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</si>
  <si>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</si>
  <si>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</si>
  <si>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</si>
  <si>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</si>
  <si>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</si>
  <si>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</si>
  <si>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</si>
  <si>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</si>
  <si>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</si>
  <si>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</si>
  <si>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</si>
  <si>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</si>
  <si>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</si>
  <si>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</si>
  <si>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</si>
  <si>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</si>
  <si>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</si>
  <si>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</si>
  <si>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</si>
  <si>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</si>
  <si>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</si>
  <si>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</si>
  <si>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</si>
  <si>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</si>
  <si>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</si>
  <si>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</si>
  <si>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</si>
  <si>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</si>
  <si>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</si>
  <si>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</si>
  <si>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</si>
  <si>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</si>
  <si>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</si>
  <si>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</si>
  <si>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</si>
  <si>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</si>
  <si>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</si>
  <si>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</si>
  <si>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</si>
  <si>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</si>
  <si>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</si>
  <si>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</si>
  <si>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</si>
  <si>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</si>
  <si>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</si>
  <si>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</si>
  <si>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</si>
  <si>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</si>
  <si>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</si>
  <si>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</si>
  <si>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</si>
  <si>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</si>
  <si>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</si>
  <si>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</si>
  <si>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</si>
  <si>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</si>
  <si>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</si>
  <si>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</si>
  <si>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</si>
  <si>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</si>
  <si>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</si>
  <si>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</si>
  <si>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</si>
  <si>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</si>
  <si>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</si>
  <si>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</si>
  <si>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</si>
  <si>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</si>
  <si>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</si>
  <si>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</si>
  <si>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</si>
  <si>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</si>
  <si>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</si>
  <si>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</si>
  <si>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</si>
  <si>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</si>
  <si>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</si>
  <si>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</si>
  <si>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</si>
  <si>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</si>
  <si>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</si>
  <si>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</si>
  <si>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</si>
  <si>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</si>
  <si>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</si>
  <si>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</si>
  <si>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</si>
  <si>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</si>
  <si>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</si>
  <si>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</si>
  <si>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</si>
  <si>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</si>
  <si>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</si>
  <si>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</si>
  <si>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</si>
  <si>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</si>
  <si>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</si>
  <si>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</si>
  <si>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</si>
  <si>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</si>
  <si>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</si>
  <si>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</si>
  <si>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</si>
  <si>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</si>
  <si>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</si>
  <si>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</si>
  <si>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</si>
  <si>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</si>
  <si>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</si>
  <si>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</si>
  <si>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</si>
  <si>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</si>
  <si>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</si>
  <si>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</si>
  <si>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</si>
  <si>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</si>
  <si>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</si>
  <si>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</si>
  <si>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</si>
  <si>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</si>
  <si>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</si>
  <si>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</si>
  <si>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</si>
  <si>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</si>
  <si>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</si>
  <si>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</si>
  <si>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</si>
  <si>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</si>
  <si>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</si>
  <si>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</si>
  <si>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</si>
  <si>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</si>
  <si>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</si>
  <si>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</si>
  <si>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</si>
  <si>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</si>
  <si>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</si>
  <si>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</si>
  <si>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</si>
  <si>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</si>
  <si>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</si>
  <si>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</si>
  <si>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</si>
  <si>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</si>
  <si>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</si>
  <si>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</si>
  <si>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</si>
  <si>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</si>
  <si>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</si>
  <si>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</si>
  <si>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</si>
  <si>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</si>
  <si>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</si>
  <si>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</si>
  <si>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</si>
  <si>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</si>
  <si>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</si>
  <si>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</si>
  <si>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</si>
  <si>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</si>
  <si>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</si>
  <si>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</si>
  <si>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</si>
  <si>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</si>
  <si>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</si>
  <si>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</si>
  <si>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</si>
  <si>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</si>
  <si>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</si>
  <si>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</si>
  <si>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</si>
  <si>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</si>
  <si>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</si>
  <si>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</si>
  <si>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</si>
  <si>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</si>
  <si>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</si>
  <si>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</si>
  <si>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</si>
  <si>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</si>
  <si>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</si>
  <si>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</si>
  <si>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</si>
  <si>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</si>
  <si>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</si>
  <si>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</si>
  <si>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</si>
  <si>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</si>
  <si>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</si>
  <si>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</si>
  <si>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</si>
  <si>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</si>
  <si>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</si>
  <si>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</si>
  <si>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</si>
  <si>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</si>
  <si>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</si>
  <si>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</si>
  <si>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</si>
  <si>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</si>
  <si>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</si>
  <si>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</si>
  <si>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</si>
  <si>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</si>
  <si>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</si>
  <si>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</si>
  <si>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</si>
  <si>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</si>
  <si>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</si>
  <si>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</si>
  <si>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</si>
  <si>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</si>
  <si>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</si>
  <si>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</si>
  <si>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</si>
  <si>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</si>
  <si>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</si>
  <si>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</si>
  <si>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</si>
  <si>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</si>
  <si>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</si>
  <si>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</si>
  <si>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</si>
  <si>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</si>
  <si>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</si>
  <si>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</si>
  <si>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</si>
  <si>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</si>
  <si>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</si>
  <si>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</si>
  <si>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</si>
  <si>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</si>
  <si>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</si>
  <si>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</si>
  <si>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</si>
  <si>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</si>
  <si>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</si>
  <si>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</si>
  <si>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</si>
  <si>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</si>
  <si>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</si>
  <si>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</si>
  <si>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</si>
  <si>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</si>
  <si>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</si>
  <si>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</si>
  <si>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</si>
  <si>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</si>
  <si>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</si>
  <si>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</si>
  <si>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</si>
  <si>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</si>
  <si>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</si>
  <si>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</si>
  <si>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</si>
  <si>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</si>
  <si>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</si>
  <si>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</si>
  <si>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</si>
  <si>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</si>
  <si>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</si>
  <si>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</si>
  <si>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</si>
  <si>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</si>
  <si>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</si>
  <si>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</si>
  <si>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</si>
  <si>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</si>
  <si>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</si>
  <si>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</si>
  <si>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</si>
  <si>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</si>
  <si>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</si>
  <si>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</si>
  <si>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</si>
  <si>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</si>
  <si>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</si>
  <si>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</si>
  <si>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</si>
  <si>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</si>
  <si>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</si>
  <si>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</si>
  <si>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</si>
  <si>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</si>
  <si>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</si>
  <si>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</si>
  <si>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</si>
  <si>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</si>
  <si>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</si>
  <si>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</si>
  <si>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</si>
  <si>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</si>
  <si>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</si>
  <si>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</si>
  <si>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</si>
  <si>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</si>
  <si>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</si>
  <si>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</si>
  <si>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</si>
  <si>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</si>
  <si>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</si>
  <si>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</si>
  <si>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</si>
  <si>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</si>
  <si>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</si>
  <si>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</si>
  <si>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</si>
  <si>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</si>
  <si>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</si>
  <si>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</si>
  <si>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</si>
  <si>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</si>
  <si>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</si>
  <si>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</si>
  <si>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</si>
  <si>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</si>
  <si>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</si>
  <si>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</si>
  <si>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</si>
  <si>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</si>
  <si>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</si>
  <si>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</si>
  <si>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</si>
  <si>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</si>
  <si>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</si>
  <si>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</si>
  <si>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</si>
  <si>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</si>
  <si>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</si>
  <si>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</si>
  <si>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</si>
  <si>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</si>
  <si>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</si>
  <si>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</si>
  <si>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</si>
  <si>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</si>
  <si>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</si>
  <si>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</si>
  <si>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</si>
  <si>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</si>
  <si>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</si>
  <si>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</si>
  <si>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</si>
  <si>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</si>
  <si>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</si>
  <si>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</si>
  <si>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</si>
  <si>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</si>
  <si>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</si>
  <si>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</si>
  <si>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</si>
  <si>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</si>
  <si>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</si>
  <si>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</si>
  <si>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</si>
  <si>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</si>
  <si>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</si>
  <si>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</si>
  <si>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</si>
  <si>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</si>
  <si>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</si>
  <si>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</si>
  <si>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</si>
  <si>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</si>
  <si>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</si>
  <si>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</si>
  <si>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</si>
  <si>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</si>
  <si>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</si>
  <si>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</si>
  <si>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</si>
  <si>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</si>
  <si>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</si>
  <si>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</si>
  <si>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</si>
  <si>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</si>
  <si>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</si>
  <si>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</si>
  <si>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</si>
  <si>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</si>
  <si>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</si>
  <si>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</si>
  <si>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</si>
  <si>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</si>
  <si>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</si>
  <si>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</si>
  <si>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</si>
  <si>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</si>
  <si>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</si>
  <si>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</si>
  <si>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</si>
  <si>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</si>
  <si>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</si>
  <si>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</si>
  <si>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</si>
  <si>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</si>
  <si>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</si>
  <si>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</si>
  <si>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</si>
  <si>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</si>
  <si>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</si>
  <si>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</si>
  <si>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</si>
  <si>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</si>
  <si>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</si>
  <si>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</si>
  <si>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</si>
  <si>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</si>
  <si>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</si>
  <si>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</si>
  <si>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</si>
  <si>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</si>
  <si>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</si>
  <si>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</si>
  <si>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</si>
  <si>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</si>
  <si>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</si>
  <si>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</si>
  <si>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</si>
  <si>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</si>
  <si>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</si>
  <si>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</si>
  <si>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</si>
  <si>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</si>
  <si>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</si>
  <si>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</si>
  <si>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</si>
  <si>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</si>
  <si>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</si>
  <si>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</si>
  <si>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</si>
  <si>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</si>
  <si>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</si>
  <si>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</si>
  <si>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</si>
  <si>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</si>
  <si>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</si>
  <si>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</si>
  <si>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</si>
  <si>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</si>
  <si>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</si>
  <si>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</si>
  <si>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</si>
  <si>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</si>
  <si>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</si>
  <si>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</si>
  <si>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</si>
  <si>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</si>
  <si>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</si>
  <si>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</si>
  <si>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</si>
  <si>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</si>
  <si>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</si>
  <si>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</si>
  <si>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</si>
  <si>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</si>
  <si>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</si>
  <si>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</si>
  <si>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</si>
  <si>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</si>
  <si>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</si>
  <si>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</si>
  <si>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</si>
  <si>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</si>
  <si>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</si>
  <si>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</si>
  <si>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</si>
  <si>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</si>
  <si>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</si>
  <si>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</si>
  <si>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</si>
  <si>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</si>
  <si>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</si>
  <si>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</si>
  <si>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</si>
  <si>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</si>
  <si>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</si>
  <si>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</si>
  <si>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</si>
  <si>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</si>
  <si>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</si>
  <si>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</si>
  <si>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</si>
  <si>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</si>
  <si>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</si>
  <si>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</si>
  <si>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</si>
  <si>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</si>
  <si>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</si>
  <si>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</si>
  <si>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</si>
  <si>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</si>
  <si>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</si>
  <si>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</si>
  <si>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</si>
  <si>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</si>
  <si>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</si>
  <si>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</si>
  <si>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</si>
  <si>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</si>
  <si>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</si>
  <si>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</si>
  <si>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</si>
  <si>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</si>
  <si>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</si>
  <si>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</si>
  <si>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</si>
  <si>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</si>
  <si>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</si>
  <si>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</si>
  <si>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</si>
  <si>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</si>
  <si>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</si>
  <si>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</si>
  <si>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</si>
  <si>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</si>
  <si>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</si>
  <si>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</si>
  <si>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</si>
  <si>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</si>
  <si>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</si>
  <si>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</si>
  <si>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</si>
  <si>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</si>
  <si>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</si>
  <si>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</si>
  <si>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</si>
  <si>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</si>
  <si>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</si>
  <si>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</si>
  <si>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</si>
  <si>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</si>
  <si>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</si>
  <si>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</si>
  <si>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</si>
  <si>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</si>
  <si>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</si>
  <si>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</si>
  <si>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</si>
  <si>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</si>
  <si>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</si>
  <si>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</si>
  <si>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</si>
  <si>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</si>
  <si>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</si>
  <si>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</si>
  <si>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</si>
  <si>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</si>
  <si>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</si>
  <si>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</si>
  <si>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</si>
  <si>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</si>
  <si>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</si>
  <si>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</si>
  <si>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</si>
  <si>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</si>
  <si>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</si>
  <si>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</si>
  <si>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</si>
  <si>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</si>
  <si>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</si>
  <si>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</si>
  <si>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</si>
  <si>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</si>
  <si>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</si>
  <si>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</si>
  <si>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</si>
  <si>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</si>
  <si>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</si>
  <si>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</si>
  <si>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</si>
  <si>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</si>
  <si>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</si>
  <si>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</si>
  <si>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</si>
  <si>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</si>
  <si>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</si>
  <si>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</si>
  <si>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</si>
  <si>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</si>
  <si>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</si>
  <si>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</si>
  <si>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</si>
  <si>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</si>
  <si>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</si>
  <si>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</si>
  <si>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</si>
  <si>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</si>
  <si>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</si>
  <si>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</si>
  <si>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</si>
  <si>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</si>
  <si>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</si>
  <si>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</si>
  <si>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</si>
  <si>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</si>
  <si>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</si>
  <si>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</si>
  <si>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</si>
  <si>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</si>
  <si>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</si>
  <si>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</si>
  <si>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</si>
  <si>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</si>
  <si>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</si>
  <si>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</si>
  <si>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</si>
  <si>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</si>
  <si>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</si>
  <si>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</si>
  <si>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</si>
  <si>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</si>
  <si>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</si>
  <si>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</si>
  <si>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</si>
  <si>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</si>
  <si>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</si>
  <si>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</si>
  <si>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</si>
  <si>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</si>
  <si>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</si>
  <si>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</si>
  <si>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</si>
  <si>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</si>
  <si>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</si>
  <si>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</si>
  <si>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</si>
  <si>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</si>
  <si>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</si>
  <si>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</si>
  <si>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</si>
  <si>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</si>
  <si>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</si>
  <si>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</si>
  <si>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</si>
  <si>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</si>
  <si>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</si>
  <si>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</si>
  <si>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</si>
  <si>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</si>
  <si>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</si>
  <si>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</si>
  <si>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</si>
  <si>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</si>
  <si>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</si>
  <si>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</si>
  <si>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</si>
  <si>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</si>
  <si>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</si>
  <si>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</si>
  <si>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</si>
  <si>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</si>
  <si>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</si>
  <si>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</si>
  <si>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</si>
  <si>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</si>
  <si>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</si>
  <si>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</si>
  <si>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</si>
  <si>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</si>
  <si>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</si>
  <si>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</si>
  <si>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</si>
  <si>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</si>
  <si>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</si>
  <si>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</si>
  <si>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</si>
  <si>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</si>
  <si>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</si>
  <si>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</si>
  <si>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</si>
  <si>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</si>
  <si>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</si>
  <si>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</si>
  <si>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</si>
  <si>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</si>
  <si>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</si>
  <si>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</si>
  <si>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</si>
  <si>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</si>
  <si>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</si>
  <si>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</si>
  <si>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</si>
  <si>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</si>
  <si>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</si>
  <si>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</si>
  <si>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</si>
  <si>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</si>
  <si>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</si>
  <si>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</si>
  <si>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</si>
  <si>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</si>
  <si>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</si>
  <si>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</si>
  <si>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</si>
  <si>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</si>
  <si>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</si>
  <si>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</si>
  <si>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</si>
  <si>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</si>
  <si>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</si>
  <si>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</si>
  <si>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</si>
  <si>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</si>
  <si>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</si>
  <si>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</si>
  <si>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</si>
  <si>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</si>
  <si>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</si>
  <si>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</si>
  <si>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</si>
  <si>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</si>
  <si>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</si>
  <si>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</si>
  <si>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</si>
  <si>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</si>
  <si>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</si>
  <si>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</si>
  <si>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</si>
  <si>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</si>
  <si>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</si>
  <si>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</si>
  <si>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</si>
  <si>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</si>
  <si>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</si>
  <si>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</si>
  <si>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</si>
  <si>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</si>
  <si>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</si>
  <si>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</si>
  <si>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</si>
  <si>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</si>
  <si>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</si>
  <si>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</si>
  <si>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</si>
  <si>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</si>
  <si>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</si>
  <si>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</si>
  <si>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</si>
  <si>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</si>
  <si>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</si>
  <si>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</si>
  <si>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</si>
  <si>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</si>
  <si>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</si>
  <si>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</si>
  <si>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</si>
  <si>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</si>
  <si>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</si>
  <si>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</si>
  <si>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</si>
  <si>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</si>
  <si>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</si>
  <si>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</si>
  <si>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</si>
  <si>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</si>
  <si>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</si>
  <si>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</si>
  <si>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</si>
  <si>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</si>
  <si>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</si>
  <si>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</si>
  <si>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</si>
  <si>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</si>
  <si>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</si>
  <si>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</si>
  <si>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</si>
  <si>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</si>
  <si>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</si>
  <si>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</si>
  <si>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</si>
  <si>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</si>
  <si>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</si>
  <si>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</si>
  <si>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</si>
  <si>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</si>
  <si>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</si>
  <si>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</si>
  <si>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</si>
  <si>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</si>
  <si>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</si>
  <si>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</si>
  <si>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</si>
  <si>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</si>
  <si>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</si>
  <si>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</si>
  <si>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</si>
  <si>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</si>
  <si>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</si>
  <si>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</si>
  <si>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</si>
  <si>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</si>
  <si>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</si>
  <si>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</si>
  <si>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</si>
  <si>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</si>
  <si>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</si>
  <si>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</si>
  <si>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</si>
  <si>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</si>
  <si>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</si>
  <si>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</si>
  <si>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</si>
  <si>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</si>
  <si>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</si>
  <si>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</si>
  <si>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</si>
  <si>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</si>
  <si>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</si>
  <si>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</si>
  <si>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</si>
  <si>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</si>
  <si>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</si>
  <si>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</si>
  <si>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</si>
  <si>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</si>
  <si>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</si>
  <si>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</si>
  <si>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</si>
  <si>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</si>
  <si>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</si>
  <si>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</si>
  <si>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</si>
  <si>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</si>
  <si>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</si>
  <si>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</si>
  <si>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</si>
  <si>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</si>
  <si>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</si>
  <si>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</si>
  <si>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</si>
  <si>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</si>
  <si>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</si>
  <si>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</si>
  <si>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</si>
  <si>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</si>
  <si>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</si>
  <si>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</si>
  <si>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</si>
  <si>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</si>
  <si>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</si>
  <si>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</si>
  <si>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</si>
  <si>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</si>
  <si>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</si>
  <si>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</si>
  <si>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</si>
  <si>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</si>
  <si>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</si>
  <si>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</si>
  <si>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</si>
  <si>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</si>
  <si>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</si>
  <si>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</si>
  <si>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</si>
  <si>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</si>
  <si>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</si>
  <si>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</si>
  <si>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</si>
  <si>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</si>
  <si>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</si>
  <si>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</si>
  <si>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</si>
  <si>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</si>
  <si>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</si>
  <si>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</si>
  <si>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</si>
  <si>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</si>
  <si>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</si>
  <si>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</si>
  <si>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</si>
  <si>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</si>
  <si>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</si>
  <si>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</si>
  <si>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</si>
  <si>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</si>
  <si>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</si>
  <si>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</si>
  <si>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</si>
  <si>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</si>
  <si>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</si>
  <si>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</si>
  <si>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</si>
  <si>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</si>
  <si>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</si>
  <si>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</si>
  <si>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</si>
  <si>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</si>
  <si>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</si>
  <si>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</si>
  <si>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</si>
  <si>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</si>
  <si>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</si>
  <si>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</si>
  <si>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</si>
  <si>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</si>
  <si>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</si>
  <si>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</si>
  <si>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</si>
  <si>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</si>
  <si>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</si>
  <si>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</si>
  <si>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</si>
  <si>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</si>
  <si>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</si>
  <si>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</si>
  <si>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</si>
  <si>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</si>
  <si>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</si>
  <si>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</si>
  <si>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</si>
  <si>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</si>
  <si>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</si>
  <si>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</si>
  <si>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</si>
  <si>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</si>
  <si>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</si>
  <si>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</si>
  <si>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</si>
  <si>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</si>
  <si>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</si>
  <si>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</si>
  <si>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</si>
  <si>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</si>
  <si>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</si>
  <si>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</si>
  <si>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</si>
  <si>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</si>
  <si>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</si>
  <si>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</si>
  <si>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</si>
  <si>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</si>
  <si>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</si>
  <si>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</si>
  <si>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</si>
  <si>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</si>
  <si>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</si>
  <si>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</si>
  <si>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</si>
  <si>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</si>
  <si>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</si>
  <si>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</si>
  <si>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</si>
  <si>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</si>
  <si>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</si>
  <si>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</si>
  <si>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</si>
  <si>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</si>
  <si>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</si>
  <si>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</si>
  <si>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</si>
  <si>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</si>
  <si>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</si>
  <si>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</si>
  <si>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</si>
  <si>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</si>
  <si>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</si>
  <si>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</si>
  <si>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</si>
  <si>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</si>
  <si>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</si>
  <si>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</si>
  <si>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</si>
  <si>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</si>
  <si>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</si>
  <si>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</si>
  <si>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</si>
  <si>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</si>
  <si>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</si>
  <si>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</si>
  <si>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</si>
  <si>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</si>
  <si>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</si>
  <si>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</si>
  <si>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</si>
  <si>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</si>
  <si>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</si>
  <si>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</si>
  <si>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</si>
  <si>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</si>
  <si>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</si>
  <si>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</si>
  <si>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</si>
  <si>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</si>
  <si>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</si>
  <si>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</si>
  <si>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</si>
  <si>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</si>
  <si>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</si>
  <si>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</si>
  <si>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</si>
  <si>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</si>
  <si>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</si>
  <si>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</si>
  <si>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</si>
  <si>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</si>
  <si>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</si>
  <si>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</si>
  <si>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</si>
  <si>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</si>
  <si>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</si>
  <si>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</si>
  <si>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</si>
  <si>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</si>
  <si>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</si>
  <si>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</si>
  <si>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</si>
  <si>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</si>
  <si>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</si>
  <si>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</si>
  <si>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</si>
  <si>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</si>
  <si>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</si>
  <si>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</si>
  <si>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</si>
  <si>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</si>
  <si>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</si>
  <si>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</si>
  <si>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</si>
  <si>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</si>
  <si>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</si>
  <si>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</si>
  <si>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</si>
  <si>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</si>
  <si>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</si>
  <si>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</si>
  <si>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</si>
  <si>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</si>
  <si>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</si>
  <si>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</si>
  <si>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</si>
  <si>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</si>
  <si>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</si>
  <si>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</si>
  <si>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</si>
  <si>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</si>
  <si>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</si>
  <si>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</si>
  <si>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</si>
  <si>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</si>
  <si>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</si>
  <si>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</si>
  <si>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</si>
  <si>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</si>
  <si>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</si>
  <si>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</si>
  <si>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</si>
  <si>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</si>
  <si>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</si>
  <si>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</si>
  <si>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</si>
  <si>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</si>
  <si>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</si>
  <si>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</si>
  <si>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</si>
  <si>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</si>
  <si>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</si>
  <si>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</si>
  <si>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</si>
  <si>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</si>
  <si>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</si>
  <si>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</si>
  <si>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</si>
  <si>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</si>
  <si>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</si>
  <si>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</si>
  <si>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</si>
  <si>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</si>
  <si>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</si>
  <si>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</si>
  <si>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</si>
  <si>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</si>
  <si>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</si>
  <si>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</si>
  <si>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</si>
  <si>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</si>
  <si>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</si>
  <si>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</si>
  <si>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</si>
  <si>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</si>
  <si>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</si>
  <si>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</si>
  <si>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</si>
  <si>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</si>
  <si>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</si>
  <si>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</si>
  <si>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</si>
  <si>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</si>
  <si>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</si>
  <si>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</si>
  <si>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</si>
  <si>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</si>
  <si>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</si>
  <si>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</si>
  <si>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</si>
  <si>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</si>
  <si>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</si>
  <si>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</si>
  <si>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</si>
  <si>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</si>
  <si>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</si>
  <si>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</si>
  <si>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</si>
  <si>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</si>
  <si>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</si>
  <si>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</si>
  <si>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</si>
  <si>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</si>
  <si>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</si>
  <si>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</si>
  <si>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</si>
  <si>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</si>
  <si>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</si>
  <si>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</si>
  <si>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</si>
  <si>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</si>
  <si>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</si>
  <si>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</si>
  <si>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</si>
  <si>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</si>
  <si>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</si>
  <si>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</si>
  <si>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</si>
  <si>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</si>
  <si>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</si>
  <si>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</si>
  <si>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</si>
  <si>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</si>
  <si>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</si>
  <si>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</si>
  <si>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</si>
  <si>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</si>
  <si>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</si>
  <si>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</si>
  <si>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</si>
  <si>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</si>
  <si>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</si>
  <si>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</si>
  <si>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</si>
  <si>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</si>
  <si>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</si>
  <si>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</si>
  <si>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</si>
  <si>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</si>
  <si>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</si>
  <si>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</si>
  <si>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</si>
  <si>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</si>
  <si>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</si>
  <si>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</si>
  <si>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</si>
  <si>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</si>
  <si>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</si>
  <si>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</si>
  <si>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</si>
  <si>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</si>
  <si>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</si>
  <si>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</si>
  <si>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</si>
  <si>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</si>
  <si>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</si>
  <si>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</si>
  <si>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</si>
  <si>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</si>
  <si>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</si>
  <si>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</si>
  <si>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</si>
  <si>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</si>
  <si>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</si>
  <si>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</si>
  <si>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</si>
  <si>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</si>
  <si>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</si>
  <si>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</si>
  <si>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</si>
  <si>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</si>
  <si>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</si>
  <si>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</si>
  <si>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</si>
  <si>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</si>
  <si>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</si>
  <si>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</si>
  <si>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</si>
  <si>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</si>
  <si>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</si>
  <si>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</si>
  <si>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</si>
  <si>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</si>
  <si>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</si>
  <si>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</si>
  <si>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</si>
  <si>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</si>
  <si>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</si>
  <si>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</si>
  <si>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</si>
  <si>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</si>
  <si>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</si>
  <si>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</si>
  <si>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</si>
  <si>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</si>
  <si>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</si>
  <si>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</si>
  <si>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</si>
  <si>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</si>
  <si>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</si>
  <si>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</si>
  <si>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</si>
  <si>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</si>
  <si>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</si>
  <si>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</si>
  <si>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</si>
  <si>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</si>
  <si>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</si>
  <si>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</si>
  <si>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</si>
  <si>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</si>
  <si>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</si>
  <si>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</si>
  <si>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</si>
  <si>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</si>
  <si>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</si>
  <si>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</si>
  <si>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</si>
  <si>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</si>
  <si>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</si>
  <si>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</si>
  <si>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</si>
  <si>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</si>
  <si>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</si>
  <si>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</si>
  <si>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</si>
  <si>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</si>
  <si>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</si>
  <si>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</si>
  <si>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</si>
  <si>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</si>
  <si>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</si>
  <si>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</si>
  <si>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</si>
  <si>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</si>
  <si>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</si>
  <si>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</si>
  <si>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</si>
  <si>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</si>
  <si>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</si>
  <si>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</si>
  <si>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</si>
  <si>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</si>
  <si>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</si>
  <si>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</si>
  <si>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</si>
  <si>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</si>
  <si>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</si>
  <si>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</si>
  <si>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</si>
  <si>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</si>
  <si>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</si>
  <si>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</si>
  <si>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</si>
  <si>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</si>
  <si>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</si>
  <si>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</si>
  <si>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</si>
  <si>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</si>
  <si>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</si>
  <si>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</si>
  <si>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</si>
  <si>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</si>
  <si>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</si>
  <si>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</si>
  <si>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</si>
  <si>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</si>
  <si>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</si>
  <si>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</si>
  <si>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</si>
  <si>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</si>
  <si>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</si>
  <si>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</si>
  <si>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</si>
  <si>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</si>
  <si>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</si>
  <si>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</si>
  <si>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</si>
  <si>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</si>
  <si>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</si>
  <si>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</si>
  <si>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</si>
  <si>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</si>
  <si>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</si>
  <si>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</si>
  <si>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</si>
  <si>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</si>
  <si>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</si>
  <si>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</si>
  <si>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</si>
  <si>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</si>
  <si>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</si>
  <si>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</si>
  <si>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</si>
  <si>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</si>
  <si>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</si>
  <si>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</si>
  <si>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</si>
  <si>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</si>
  <si>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</si>
  <si>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</si>
  <si>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</si>
  <si>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</si>
  <si>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</si>
  <si>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</si>
  <si>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</si>
  <si>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</si>
  <si>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</si>
  <si>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</si>
  <si>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</si>
  <si>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</si>
  <si>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</si>
  <si>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</si>
  <si>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</si>
  <si>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</si>
  <si>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</si>
  <si>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</si>
  <si>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</si>
  <si>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</si>
  <si>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</si>
  <si>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</si>
  <si>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</si>
  <si>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</si>
  <si>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</si>
  <si>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</si>
  <si>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</si>
  <si>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</si>
  <si>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</si>
  <si>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</si>
  <si>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</si>
  <si>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</si>
  <si>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</si>
  <si>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</si>
  <si>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</si>
  <si>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</si>
  <si>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</si>
  <si>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</si>
  <si>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</si>
  <si>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</si>
  <si>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</si>
  <si>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</si>
  <si>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</si>
  <si>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</si>
  <si>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</si>
  <si>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</si>
  <si>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</si>
  <si>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</si>
  <si>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</si>
  <si>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</si>
  <si>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</si>
  <si>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</si>
  <si>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</si>
  <si>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</si>
  <si>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</si>
  <si>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</si>
  <si>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</si>
  <si>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</si>
  <si>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</si>
  <si>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</si>
  <si>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</si>
  <si>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</si>
  <si>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</si>
  <si>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</si>
  <si>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</si>
  <si>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</si>
  <si>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</si>
  <si>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</si>
  <si>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</si>
  <si>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</si>
  <si>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</si>
  <si>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</si>
  <si>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</si>
  <si>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</si>
  <si>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</si>
  <si>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</si>
  <si>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</si>
  <si>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</si>
  <si>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</si>
  <si>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</si>
  <si>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</si>
  <si>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</si>
  <si>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</si>
  <si>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</si>
  <si>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</si>
  <si>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</si>
  <si>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</si>
  <si>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</si>
  <si>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</si>
  <si>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</si>
  <si>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</si>
  <si>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</si>
  <si>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</si>
  <si>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</si>
  <si>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</si>
  <si>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</si>
  <si>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</si>
  <si>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</si>
  <si>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</si>
  <si>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</si>
  <si>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</si>
  <si>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</si>
  <si>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</si>
  <si>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</si>
  <si>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</si>
  <si>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</si>
  <si>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</si>
  <si>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</si>
  <si>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</si>
  <si>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</si>
  <si>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</si>
  <si>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</si>
  <si>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</si>
  <si>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</si>
  <si>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</si>
  <si>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</si>
  <si>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</si>
  <si>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</si>
  <si>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</si>
  <si>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</si>
  <si>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</si>
  <si>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</si>
  <si>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</si>
  <si>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</si>
  <si>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</si>
  <si>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</si>
  <si>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</si>
  <si>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</si>
  <si>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</si>
  <si>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</si>
  <si>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</si>
  <si>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</si>
  <si>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</si>
  <si>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</si>
  <si>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</si>
  <si>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</si>
  <si>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</si>
  <si>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</si>
  <si>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</si>
  <si>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</si>
  <si>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</si>
  <si>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</si>
  <si>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</si>
  <si>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</si>
  <si>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</si>
  <si>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</si>
  <si>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</si>
  <si>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</si>
  <si>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</si>
  <si>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</si>
  <si>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</si>
  <si>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</si>
  <si>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</si>
  <si>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</si>
  <si>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</si>
  <si>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</si>
  <si>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</si>
  <si>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</si>
  <si>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</si>
  <si>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</si>
  <si>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</si>
  <si>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</si>
  <si>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</si>
  <si>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</si>
  <si>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</si>
  <si>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</si>
  <si>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</si>
  <si>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</si>
  <si>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</si>
  <si>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</si>
  <si>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</si>
  <si>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</si>
  <si>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</si>
  <si>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</si>
  <si>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</si>
  <si>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</si>
  <si>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</si>
  <si>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</si>
  <si>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</si>
  <si>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</si>
  <si>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</si>
  <si>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</si>
  <si>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</si>
  <si>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</si>
  <si>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</si>
  <si>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</si>
  <si>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</si>
  <si>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</si>
  <si>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</si>
  <si>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</si>
  <si>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</si>
  <si>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</si>
  <si>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</si>
  <si>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</si>
  <si>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</si>
  <si>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</si>
  <si>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</si>
  <si>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</si>
  <si>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</si>
  <si>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</si>
  <si>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</si>
  <si>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</si>
  <si>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</si>
  <si>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</si>
  <si>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</si>
  <si>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</si>
  <si>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</si>
  <si>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</si>
  <si>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</si>
  <si>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</si>
  <si>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</si>
  <si>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</si>
  <si>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</si>
  <si>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</si>
  <si>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</si>
  <si>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</si>
  <si>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</si>
  <si>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</si>
  <si>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</si>
  <si>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</si>
  <si>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</si>
  <si>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</si>
  <si>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</si>
  <si>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</si>
  <si>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</si>
  <si>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</si>
  <si>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</si>
  <si>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</si>
  <si>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</si>
  <si>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</si>
  <si>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</si>
  <si>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</si>
  <si>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</si>
  <si>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</si>
  <si>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</si>
  <si>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</si>
  <si>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</si>
  <si>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</si>
  <si>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</si>
  <si>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</si>
  <si>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</si>
  <si>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</si>
  <si>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</si>
  <si>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</si>
  <si>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</si>
  <si>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</si>
  <si>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</si>
  <si>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</si>
  <si>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</si>
  <si>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</si>
  <si>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</si>
  <si>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</si>
  <si>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</si>
  <si>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</si>
  <si>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</si>
  <si>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</si>
  <si>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</si>
  <si>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</si>
  <si>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</si>
  <si>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</si>
  <si>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</si>
  <si>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</si>
  <si>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</si>
  <si>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</si>
  <si>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</si>
  <si>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</si>
  <si>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</si>
  <si>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</si>
  <si>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</si>
  <si>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</si>
  <si>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</si>
  <si>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</si>
  <si>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</si>
  <si>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</si>
  <si>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</si>
  <si>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</si>
  <si>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</si>
  <si>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</si>
  <si>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</si>
  <si>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</si>
  <si>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</si>
  <si>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</si>
  <si>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</si>
  <si>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</si>
  <si>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</si>
  <si>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</si>
  <si>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</si>
  <si>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</si>
  <si>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</si>
  <si>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</si>
  <si>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</si>
  <si>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</si>
  <si>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</si>
  <si>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</si>
  <si>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</si>
  <si>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</si>
  <si>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</si>
  <si>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</si>
  <si>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</si>
  <si>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</si>
  <si>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</si>
  <si>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</si>
  <si>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</si>
  <si>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</si>
  <si>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</si>
  <si>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</si>
  <si>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</si>
  <si>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</si>
  <si>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</si>
  <si>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</si>
  <si>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</si>
  <si>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</si>
  <si>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</si>
  <si>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</si>
  <si>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</si>
  <si>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</si>
  <si>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</si>
  <si>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</si>
  <si>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</si>
  <si>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</si>
  <si>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</si>
  <si>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</si>
  <si>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</si>
  <si>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</si>
  <si>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</si>
  <si>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</si>
  <si>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</si>
  <si>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</si>
  <si>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</si>
  <si>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</si>
  <si>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</si>
  <si>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</si>
  <si>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</si>
  <si>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</si>
  <si>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</si>
  <si>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</si>
  <si>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</si>
  <si>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</si>
  <si>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</si>
  <si>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</si>
  <si>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</si>
  <si>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</si>
  <si>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</si>
  <si>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</si>
  <si>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</si>
  <si>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</si>
  <si>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</si>
  <si>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</si>
  <si>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</si>
  <si>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</si>
  <si>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</si>
  <si>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</si>
  <si>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</si>
  <si>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</si>
  <si>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</si>
  <si>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</si>
  <si>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</si>
  <si>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</si>
  <si>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</si>
  <si>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</si>
  <si>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</si>
  <si>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</si>
  <si>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</si>
  <si>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</si>
  <si>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</si>
  <si>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</si>
  <si>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</si>
  <si>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</si>
  <si>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</si>
  <si>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</si>
  <si>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</si>
  <si>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</si>
  <si>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</si>
  <si>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</si>
  <si>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</si>
  <si>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</si>
  <si>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</si>
  <si>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</si>
  <si>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</si>
  <si>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</si>
  <si>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</si>
  <si>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</si>
  <si>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</si>
  <si>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</si>
  <si>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</si>
  <si>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</si>
  <si>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</si>
  <si>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</si>
  <si>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</si>
  <si>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</si>
  <si>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</si>
  <si>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</si>
  <si>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</si>
  <si>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</si>
  <si>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</si>
  <si>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</si>
  <si>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</si>
  <si>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</si>
  <si>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</si>
  <si>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</si>
  <si>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</si>
  <si>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</si>
  <si>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</si>
  <si>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</si>
  <si>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</si>
  <si>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</si>
  <si>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</si>
  <si>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</si>
  <si>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</si>
  <si>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</si>
  <si>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</si>
  <si>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</si>
  <si>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</si>
  <si>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</si>
  <si>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</si>
  <si>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</si>
  <si>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</si>
  <si>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</si>
  <si>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</si>
  <si>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</si>
  <si>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</si>
  <si>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</si>
  <si>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</si>
  <si>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</si>
  <si>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</si>
  <si>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</si>
  <si>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</si>
  <si>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</si>
  <si>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</si>
  <si>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</si>
  <si>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</si>
  <si>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</si>
  <si>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</si>
  <si>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</si>
  <si>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</si>
  <si>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</si>
  <si>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</si>
  <si>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</si>
  <si>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</si>
  <si>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</si>
  <si>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</si>
  <si>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</si>
  <si>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</si>
  <si>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</si>
  <si>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</si>
  <si>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</si>
  <si>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</si>
  <si>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</si>
  <si>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</si>
  <si>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</si>
  <si>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</si>
  <si>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</si>
  <si>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</si>
  <si>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</si>
  <si>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</si>
  <si>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</si>
  <si>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</si>
  <si>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</si>
  <si>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</si>
  <si>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</si>
  <si>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</si>
  <si>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</si>
  <si>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</si>
  <si>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</si>
  <si>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</si>
  <si>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</si>
  <si>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</si>
  <si>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</si>
  <si>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</si>
  <si>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</si>
  <si>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</si>
  <si>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</si>
  <si>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</si>
  <si>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</si>
  <si>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</si>
  <si>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</si>
  <si>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</si>
  <si>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</si>
  <si>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</si>
  <si>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</si>
  <si>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</si>
  <si>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</si>
  <si>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</si>
  <si>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</si>
  <si>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</si>
  <si>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</si>
  <si>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</si>
  <si>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</si>
  <si>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</si>
  <si>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</si>
  <si>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</si>
  <si>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</si>
  <si>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</si>
  <si>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</si>
  <si>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</si>
  <si>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</si>
  <si>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</si>
  <si>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</si>
  <si>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</si>
  <si>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</si>
  <si>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</si>
  <si>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</si>
  <si>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</si>
  <si>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</si>
  <si>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</si>
  <si>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</si>
  <si>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</si>
  <si>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</si>
  <si>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</si>
  <si>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</si>
  <si>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</si>
  <si>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</si>
  <si>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</si>
  <si>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</si>
  <si>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</si>
  <si>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</si>
  <si>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</si>
  <si>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</si>
  <si>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</si>
  <si>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</si>
  <si>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</si>
  <si>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</si>
  <si>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</si>
  <si>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</si>
  <si>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</si>
  <si>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</si>
  <si>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</si>
  <si>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</si>
  <si>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</si>
  <si>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</si>
  <si>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</si>
  <si>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</si>
  <si>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</si>
  <si>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</si>
  <si>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</si>
  <si>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</si>
  <si>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</si>
  <si>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</si>
  <si>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</si>
  <si>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</si>
  <si>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</si>
  <si>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</si>
  <si>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</si>
  <si>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</si>
  <si>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</si>
  <si>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</si>
  <si>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</si>
  <si>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</si>
  <si>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</si>
  <si>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</si>
  <si>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</si>
  <si>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</si>
  <si>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</si>
  <si>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</si>
  <si>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</si>
  <si>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</si>
  <si>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</si>
  <si>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</si>
  <si>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</si>
  <si>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</si>
  <si>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</si>
  <si>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</si>
  <si>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</si>
  <si>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</si>
  <si>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</si>
  <si>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</si>
  <si>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</si>
  <si>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</si>
  <si>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</si>
  <si>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</si>
  <si>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</si>
  <si>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</si>
  <si>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</si>
  <si>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</si>
  <si>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</si>
  <si>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</si>
  <si>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</si>
  <si>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</si>
  <si>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</si>
  <si>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</si>
  <si>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</si>
  <si>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</si>
  <si>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</si>
  <si>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</si>
  <si>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</si>
  <si>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</si>
  <si>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</si>
  <si>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</si>
  <si>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</si>
  <si>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</si>
  <si>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</si>
  <si>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</si>
  <si>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</si>
  <si>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</si>
  <si>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</si>
  <si>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</si>
  <si>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</si>
  <si>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</si>
  <si>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</si>
  <si>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</si>
  <si>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</si>
  <si>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</si>
  <si>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</si>
  <si>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</si>
  <si>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</si>
  <si>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</si>
  <si>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</si>
  <si>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</si>
  <si>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</si>
  <si>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</si>
  <si>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</si>
  <si>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</si>
  <si>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</si>
  <si>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</si>
  <si>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</si>
  <si>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</si>
  <si>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</si>
  <si>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</si>
  <si>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</si>
  <si>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</si>
  <si>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</si>
  <si>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</si>
  <si>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</si>
  <si>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</si>
  <si>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</si>
  <si>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</si>
  <si>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</si>
  <si>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</si>
  <si>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</si>
  <si>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</si>
  <si>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</si>
  <si>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</si>
  <si>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</si>
  <si>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</si>
  <si>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</si>
  <si>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</si>
  <si>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</si>
  <si>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</si>
  <si>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</si>
  <si>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</si>
  <si>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</si>
  <si>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</si>
  <si>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</si>
  <si>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</si>
  <si>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</si>
  <si>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</si>
  <si>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</si>
  <si>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</si>
  <si>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</si>
  <si>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</si>
  <si>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</si>
  <si>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</si>
  <si>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</si>
  <si>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</si>
  <si>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</si>
  <si>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</si>
  <si>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</si>
  <si>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</si>
  <si>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</si>
  <si>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</si>
  <si>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</si>
  <si>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</si>
  <si>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</si>
  <si>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</si>
  <si>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</si>
  <si>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</si>
  <si>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</si>
  <si>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</si>
  <si>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</si>
  <si>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</si>
  <si>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</si>
  <si>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</si>
  <si>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</si>
  <si>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</si>
  <si>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</si>
  <si>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</si>
  <si>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</si>
  <si>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</si>
  <si>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</si>
  <si>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</si>
  <si>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</si>
  <si>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</si>
  <si>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</si>
  <si>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</si>
  <si>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</si>
  <si>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</si>
  <si>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</si>
  <si>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</si>
  <si>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</si>
  <si>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</si>
  <si>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</si>
  <si>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</si>
  <si>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</si>
  <si>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</si>
  <si>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</si>
  <si>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</si>
  <si>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</si>
  <si>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</si>
  <si>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</si>
  <si>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</si>
  <si>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</si>
  <si>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</si>
  <si>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</si>
  <si>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</si>
  <si>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</si>
  <si>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</si>
  <si>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</si>
  <si>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</si>
  <si>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</si>
  <si>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</si>
  <si>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</si>
  <si>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</si>
  <si>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</si>
  <si>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</si>
  <si>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</si>
  <si>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</si>
  <si>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</si>
  <si>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</si>
  <si>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</si>
  <si>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</si>
  <si>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</si>
  <si>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</si>
  <si>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</si>
  <si>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</si>
  <si>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</si>
  <si>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</si>
  <si>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</si>
  <si>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</si>
  <si>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</si>
  <si>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</si>
  <si>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</si>
  <si>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</si>
  <si>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</si>
  <si>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</si>
  <si>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</si>
  <si>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</si>
  <si>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</si>
  <si>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</si>
  <si>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</si>
  <si>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</si>
  <si>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</si>
  <si>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</si>
  <si>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</si>
  <si>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</si>
  <si>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</si>
  <si>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</si>
  <si>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</si>
  <si>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</si>
  <si>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</si>
  <si>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</si>
  <si>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</si>
  <si>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</si>
  <si>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</si>
  <si>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</si>
  <si>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</si>
  <si>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</si>
  <si>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</si>
  <si>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</si>
  <si>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</si>
  <si>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</si>
  <si>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</si>
  <si>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</si>
  <si>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</si>
  <si>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</si>
  <si>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</si>
  <si>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</si>
  <si>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</si>
  <si>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</si>
  <si>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</si>
  <si>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</si>
  <si>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</si>
  <si>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</si>
  <si>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</si>
  <si>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</si>
  <si>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</si>
  <si>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</si>
  <si>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</si>
  <si>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</si>
  <si>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</si>
  <si>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</si>
  <si>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</si>
  <si>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</si>
  <si>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</si>
  <si>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</si>
  <si>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</si>
  <si>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</si>
  <si>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</si>
  <si>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</si>
  <si>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</si>
  <si>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</si>
  <si>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</si>
  <si>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</si>
  <si>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</si>
  <si>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</si>
  <si>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</si>
  <si>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</si>
  <si>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</si>
  <si>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</si>
  <si>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</si>
  <si>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</si>
  <si>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</si>
  <si>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</si>
  <si>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</si>
  <si>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</si>
  <si>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</si>
  <si>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</si>
  <si>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</si>
  <si>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</si>
  <si>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</si>
  <si>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</si>
  <si>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</si>
  <si>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</si>
  <si>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</si>
  <si>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</si>
  <si>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</si>
  <si>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</si>
  <si>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</si>
  <si>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</si>
  <si>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</si>
  <si>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</si>
  <si>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</si>
  <si>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</si>
  <si>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</si>
  <si>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</si>
  <si>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</si>
  <si>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</si>
  <si>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</si>
  <si>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</si>
  <si>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</si>
  <si>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</si>
  <si>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</si>
  <si>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</si>
  <si>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</si>
  <si>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</si>
  <si>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</si>
  <si>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</si>
  <si>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</si>
  <si>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</si>
  <si>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</si>
  <si>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</si>
  <si>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</si>
  <si>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</si>
  <si>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</si>
  <si>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</si>
  <si>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</si>
  <si>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</si>
  <si>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</si>
  <si>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</si>
  <si>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</si>
  <si>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</si>
  <si>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</si>
  <si>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</si>
  <si>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</si>
  <si>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</si>
  <si>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</si>
  <si>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</si>
  <si>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</si>
  <si>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</si>
  <si>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</si>
  <si>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</si>
  <si>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</si>
  <si>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</si>
  <si>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</si>
  <si>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</si>
  <si>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</si>
  <si>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</si>
  <si>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</si>
  <si>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</si>
  <si>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</si>
  <si>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</si>
  <si>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</si>
  <si>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</si>
  <si>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</si>
  <si>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</si>
  <si>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</si>
  <si>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</si>
  <si>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</si>
  <si>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</si>
  <si>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</si>
  <si>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</si>
  <si>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</si>
  <si>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</si>
  <si>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</si>
  <si>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</si>
  <si>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</si>
  <si>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</si>
  <si>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</si>
  <si>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</si>
  <si>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</si>
  <si>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</si>
  <si>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</si>
  <si>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</si>
  <si>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</si>
  <si>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</si>
  <si>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</si>
  <si>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</si>
  <si>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</si>
  <si>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</si>
  <si>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</si>
  <si>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</si>
  <si>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</si>
  <si>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</si>
  <si>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</si>
  <si>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</si>
  <si>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</si>
  <si>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</si>
  <si>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</si>
  <si>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</si>
  <si>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</si>
  <si>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</si>
  <si>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</si>
  <si>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</si>
  <si>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</si>
  <si>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</si>
  <si>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</si>
  <si>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</si>
  <si>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</si>
  <si>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</si>
  <si>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</si>
  <si>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</si>
  <si>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</si>
  <si>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</si>
  <si>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</si>
  <si>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</si>
  <si>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</si>
  <si>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</si>
  <si>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</si>
  <si>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</si>
  <si>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</si>
  <si>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</si>
  <si>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</si>
  <si>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</si>
  <si>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</si>
  <si>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</si>
  <si>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</si>
  <si>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</si>
  <si>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</si>
  <si>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</si>
  <si>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</si>
  <si>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</si>
  <si>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</si>
  <si>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</si>
  <si>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</si>
  <si>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</si>
  <si>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</si>
  <si>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</si>
  <si>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</si>
  <si>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</si>
  <si>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</si>
  <si>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</si>
  <si>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</si>
  <si>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</si>
  <si>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</si>
  <si>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</si>
  <si>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</si>
  <si>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</si>
  <si>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</si>
  <si>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</si>
  <si>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</si>
  <si>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</si>
  <si>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</si>
  <si>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</si>
  <si>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</si>
  <si>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</si>
  <si>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</si>
  <si>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</si>
  <si>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</si>
  <si>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</si>
  <si>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</si>
  <si>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</si>
  <si>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</si>
  <si>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</si>
  <si>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</si>
  <si>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</si>
  <si>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</si>
  <si>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</si>
  <si>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</si>
  <si>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</si>
  <si>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</si>
  <si>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</si>
  <si>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</si>
  <si>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</si>
  <si>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</si>
  <si>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</si>
  <si>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</si>
  <si>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</si>
  <si>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</si>
  <si>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</si>
  <si>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</si>
  <si>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</si>
  <si>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</si>
  <si>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</si>
  <si>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</si>
  <si>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</si>
  <si>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</si>
  <si>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</si>
  <si>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</si>
  <si>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</si>
  <si>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</si>
  <si>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</si>
  <si>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</si>
  <si>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</si>
  <si>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</si>
  <si>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</si>
  <si>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</si>
  <si>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</si>
  <si>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</si>
  <si>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</si>
  <si>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</si>
  <si>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</si>
  <si>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</si>
  <si>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</si>
  <si>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</si>
  <si>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</si>
  <si>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</si>
  <si>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</si>
  <si>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</si>
  <si>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</si>
  <si>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</si>
  <si>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</si>
  <si>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</si>
  <si>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</si>
  <si>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</si>
  <si>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</si>
  <si>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</si>
  <si>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</si>
  <si>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</si>
  <si>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</si>
  <si>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</si>
  <si>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</si>
  <si>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</si>
  <si>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</si>
  <si>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</si>
  <si>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</si>
  <si>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</si>
  <si>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</si>
  <si>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</si>
  <si>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</si>
  <si>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</si>
  <si>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</si>
  <si>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</si>
  <si>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</si>
  <si>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</si>
  <si>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</si>
  <si>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</si>
  <si>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</si>
  <si>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</si>
  <si>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</si>
  <si>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</si>
  <si>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</si>
  <si>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</si>
  <si>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</si>
  <si>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</si>
  <si>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</si>
  <si>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</si>
  <si>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</si>
  <si>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</si>
  <si>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</si>
  <si>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</si>
  <si>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</si>
  <si>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</si>
  <si>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</si>
  <si>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</si>
  <si>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</si>
  <si>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</si>
  <si>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</si>
  <si>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</si>
  <si>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</si>
  <si>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</si>
  <si>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</si>
  <si>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</si>
  <si>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</si>
  <si>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</si>
  <si>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</si>
  <si>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</si>
  <si>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</si>
  <si>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</si>
  <si>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</si>
  <si>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</si>
  <si>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</si>
  <si>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</si>
  <si>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</si>
  <si>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</si>
  <si>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</si>
  <si>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</si>
  <si>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</si>
  <si>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</si>
  <si>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</si>
  <si>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</si>
  <si>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</si>
  <si>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</si>
  <si>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</si>
  <si>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</si>
  <si>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</si>
  <si>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</si>
  <si>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</si>
  <si>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</si>
  <si>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</si>
  <si>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</si>
  <si>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</si>
  <si>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</si>
  <si>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</si>
  <si>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</si>
  <si>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</si>
  <si>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</si>
  <si>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</si>
  <si>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</si>
  <si>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</si>
  <si>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</si>
  <si>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</si>
  <si>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</si>
  <si>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</si>
  <si>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</si>
  <si>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</si>
  <si>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</si>
  <si>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</si>
  <si>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</si>
  <si>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</si>
  <si>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</si>
  <si>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</si>
  <si>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</si>
  <si>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</si>
  <si>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</si>
  <si>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</si>
  <si>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</si>
  <si>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</si>
  <si>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</si>
  <si>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</si>
  <si>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</si>
  <si>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</si>
  <si>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</si>
  <si>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</si>
  <si>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</si>
  <si>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</si>
  <si>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</si>
  <si>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</si>
  <si>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</si>
  <si>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</si>
  <si>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</si>
  <si>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</si>
  <si>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</si>
  <si>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</si>
  <si>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</si>
  <si>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</si>
  <si>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</si>
  <si>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</si>
  <si>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</si>
  <si>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</si>
  <si>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</si>
  <si>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</si>
  <si>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</si>
  <si>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</si>
  <si>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</si>
  <si>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</si>
  <si>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</si>
  <si>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</si>
  <si>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</si>
  <si>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</si>
  <si>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</si>
  <si>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</si>
  <si>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</si>
  <si>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</si>
  <si>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</si>
  <si>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</si>
  <si>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</si>
  <si>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</si>
  <si>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</si>
  <si>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</si>
  <si>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</si>
  <si>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</si>
  <si>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</si>
  <si>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</si>
  <si>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</si>
  <si>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</si>
  <si>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</si>
  <si>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</si>
  <si>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</si>
  <si>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</si>
  <si>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</si>
  <si>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</si>
  <si>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</si>
  <si>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</si>
  <si>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</si>
  <si>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</si>
  <si>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</si>
  <si>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</si>
  <si>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</si>
  <si>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</si>
  <si>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</si>
  <si>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</si>
  <si>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</si>
  <si>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</si>
  <si>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</si>
  <si>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</si>
  <si>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</si>
  <si>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</si>
  <si>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</si>
  <si>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</si>
  <si>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</si>
  <si>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</si>
  <si>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</si>
  <si>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</si>
  <si>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</si>
  <si>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</si>
  <si>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</si>
  <si>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</si>
  <si>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</si>
  <si>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</si>
  <si>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</si>
  <si>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</si>
  <si>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</si>
  <si>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</si>
  <si>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</si>
  <si>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</si>
  <si>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</si>
  <si>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</si>
  <si>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</si>
  <si>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</si>
  <si>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</si>
  <si>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</si>
  <si>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</si>
  <si>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</si>
  <si>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</si>
  <si>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</si>
  <si>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</si>
  <si>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</si>
  <si>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</si>
  <si>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</si>
  <si>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</si>
  <si>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</si>
  <si>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</si>
  <si>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</si>
  <si>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</si>
  <si>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</si>
  <si>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</si>
  <si>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</si>
  <si>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</si>
  <si>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</si>
  <si>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</si>
  <si>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</si>
  <si>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</si>
  <si>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</si>
  <si>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</si>
  <si>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</si>
  <si>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</si>
  <si>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</si>
  <si>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</si>
  <si>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</si>
  <si>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</si>
  <si>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</si>
  <si>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</si>
  <si>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</si>
  <si>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</si>
  <si>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</si>
  <si>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</si>
  <si>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</si>
  <si>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</si>
  <si>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</si>
  <si>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</si>
  <si>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</si>
  <si>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</si>
  <si>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</si>
  <si>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</si>
  <si>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</si>
  <si>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</si>
  <si>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</si>
  <si>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</si>
  <si>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</si>
  <si>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</si>
  <si>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</si>
  <si>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</si>
  <si>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</si>
  <si>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</si>
  <si>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</si>
  <si>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</si>
  <si>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</si>
  <si>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</si>
  <si>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</si>
  <si>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</si>
  <si>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</si>
  <si>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</si>
  <si>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</si>
  <si>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</si>
  <si>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</si>
  <si>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</si>
  <si>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</si>
  <si>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</si>
  <si>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</si>
  <si>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</si>
  <si>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</si>
  <si>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</si>
  <si>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</si>
  <si>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</si>
  <si>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</si>
  <si>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</si>
  <si>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</si>
  <si>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</si>
  <si>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</si>
  <si>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</si>
  <si>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</si>
  <si>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</si>
  <si>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</si>
  <si>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</si>
  <si>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</si>
  <si>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</si>
  <si>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</si>
  <si>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</si>
  <si>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</si>
  <si>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</si>
  <si>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</si>
  <si>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</si>
  <si>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</si>
  <si>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</si>
  <si>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</si>
  <si>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</si>
  <si>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</si>
  <si>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</si>
  <si>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</si>
  <si>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</si>
  <si>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</si>
  <si>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</si>
  <si>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</si>
  <si>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</si>
  <si>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</si>
  <si>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</si>
  <si>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</si>
  <si>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</si>
  <si>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</si>
  <si>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</si>
  <si>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</si>
  <si>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</si>
  <si>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</si>
  <si>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</si>
  <si>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</si>
  <si>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</si>
  <si>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</si>
  <si>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</si>
  <si>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</si>
  <si>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</si>
  <si>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</si>
  <si>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</si>
  <si>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</si>
  <si>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</si>
  <si>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</si>
  <si>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</si>
  <si>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</si>
  <si>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</si>
  <si>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</si>
  <si>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</si>
  <si>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</si>
  <si>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</si>
  <si>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</si>
  <si>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</si>
  <si>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</si>
  <si>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</si>
  <si>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</si>
  <si>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</si>
  <si>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</si>
  <si>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</si>
  <si>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</si>
  <si>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</si>
  <si>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</si>
  <si>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</si>
  <si>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</si>
  <si>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</si>
  <si>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</si>
  <si>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</si>
  <si>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</si>
  <si>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</si>
  <si>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</si>
  <si>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</si>
  <si>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</si>
  <si>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</si>
  <si>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</si>
  <si>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</si>
  <si>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</si>
  <si>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</si>
  <si>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</si>
  <si>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</si>
  <si>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</si>
  <si>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</si>
  <si>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</si>
  <si>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</si>
  <si>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</si>
  <si>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</si>
  <si>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</si>
  <si>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</si>
  <si>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</si>
  <si>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</si>
  <si>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</si>
  <si>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</si>
  <si>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</si>
  <si>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</si>
  <si>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</si>
  <si>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</si>
  <si>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</si>
  <si>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</si>
  <si>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</si>
  <si>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</si>
  <si>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</si>
  <si>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</si>
  <si>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</si>
  <si>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</si>
  <si>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</si>
  <si>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</si>
  <si>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</si>
  <si>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</si>
  <si>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</si>
  <si>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</si>
  <si>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</si>
  <si>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</si>
  <si>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</si>
  <si>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</si>
  <si>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</si>
  <si>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</si>
  <si>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</si>
  <si>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</si>
  <si>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</si>
  <si>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</si>
  <si>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</si>
  <si>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</si>
  <si>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</si>
  <si>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</si>
  <si>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</si>
  <si>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</si>
  <si>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</si>
  <si>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</si>
  <si>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</si>
  <si>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</si>
  <si>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</si>
  <si>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</si>
  <si>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</si>
  <si>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</si>
  <si>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</si>
  <si>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</si>
  <si>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</si>
  <si>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</si>
  <si>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</si>
  <si>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</si>
  <si>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</si>
  <si>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</si>
  <si>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</si>
  <si>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</si>
  <si>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</si>
  <si>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</si>
  <si>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</si>
  <si>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</si>
  <si>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</si>
  <si>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</si>
  <si>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</si>
  <si>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</si>
  <si>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</si>
  <si>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</si>
  <si>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</si>
  <si>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</si>
  <si>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</si>
  <si>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</si>
  <si>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</si>
  <si>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</si>
  <si>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</si>
  <si>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</si>
  <si>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</si>
  <si>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</si>
  <si>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</si>
  <si>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</si>
  <si>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</si>
  <si>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</si>
  <si>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</si>
  <si>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</si>
  <si>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</si>
  <si>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</si>
  <si>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</si>
  <si>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</si>
  <si>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</si>
  <si>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</si>
  <si>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</si>
  <si>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</si>
  <si>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</si>
  <si>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</si>
  <si>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</si>
  <si>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</si>
  <si>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</si>
  <si>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</si>
  <si>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</si>
  <si>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</si>
  <si>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</si>
  <si>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</si>
  <si>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</si>
  <si>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</si>
  <si>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</si>
  <si>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</si>
  <si>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</si>
  <si>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</si>
  <si>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</si>
  <si>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</si>
  <si>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</si>
  <si>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</si>
  <si>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</si>
  <si>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</si>
  <si>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</si>
  <si>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</si>
  <si>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</si>
  <si>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</si>
  <si>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</si>
  <si>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</si>
  <si>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</si>
  <si>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</si>
  <si>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</si>
  <si>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</si>
  <si>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</si>
  <si>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</si>
  <si>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</si>
  <si>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</si>
  <si>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</si>
  <si>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</si>
  <si>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</si>
  <si>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</si>
  <si>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</si>
  <si>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</si>
  <si>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</si>
  <si>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</si>
  <si>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</si>
  <si>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</si>
  <si>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</si>
  <si>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</si>
  <si>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</si>
  <si>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</si>
  <si>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</si>
  <si>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</si>
  <si>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</si>
  <si>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</si>
  <si>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</si>
  <si>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</si>
  <si>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</si>
  <si>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</si>
  <si>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</si>
  <si>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</si>
  <si>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</si>
  <si>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</si>
  <si>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</si>
  <si>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</si>
  <si>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</si>
  <si>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</si>
  <si>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</si>
  <si>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</si>
  <si>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</si>
  <si>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</si>
  <si>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</si>
  <si>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</si>
  <si>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</si>
  <si>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</si>
  <si>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</si>
  <si>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</si>
  <si>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</si>
  <si>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</si>
  <si>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</si>
  <si>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</si>
  <si>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</si>
  <si>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</si>
  <si>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</si>
  <si>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</si>
  <si>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</si>
  <si>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</si>
  <si>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</si>
  <si>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</si>
  <si>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</si>
  <si>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</si>
  <si>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</si>
  <si>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</si>
  <si>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</si>
  <si>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</si>
  <si>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</si>
  <si>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</si>
  <si>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</si>
  <si>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</si>
  <si>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</si>
  <si>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</si>
  <si>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</si>
  <si>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</si>
  <si>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</si>
  <si>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</si>
  <si>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</si>
  <si>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</si>
  <si>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</si>
  <si>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</si>
  <si>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</si>
  <si>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</si>
  <si>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</si>
  <si>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</si>
  <si>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</si>
  <si>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</si>
  <si>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</si>
  <si>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</si>
  <si>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</si>
  <si>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</si>
  <si>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</si>
  <si>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</si>
  <si>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</si>
  <si>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</si>
  <si>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</si>
  <si>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</si>
  <si>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</si>
  <si>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</si>
  <si>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</si>
  <si>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</si>
  <si>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</si>
  <si>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</si>
  <si>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</si>
  <si>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</si>
  <si>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</si>
  <si>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</si>
  <si>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</si>
  <si>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</si>
  <si>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</si>
  <si>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</si>
  <si>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</si>
  <si>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</si>
  <si>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</si>
  <si>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</si>
  <si>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</si>
  <si>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</si>
  <si>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</si>
  <si>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</si>
  <si>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</si>
  <si>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</si>
  <si>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</si>
  <si>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</si>
  <si>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</si>
  <si>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</si>
  <si>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</si>
  <si>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</si>
  <si>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</si>
  <si>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</si>
  <si>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</si>
  <si>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</si>
  <si>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</si>
  <si>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</si>
  <si>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</si>
  <si>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</si>
  <si>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</si>
  <si>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</si>
  <si>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</si>
  <si>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</si>
  <si>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</si>
  <si>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</si>
  <si>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</si>
  <si>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</si>
  <si>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</si>
  <si>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</si>
  <si>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</si>
  <si>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</si>
  <si>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</si>
  <si>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</si>
  <si>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</si>
  <si>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</si>
  <si>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</si>
  <si>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</si>
  <si>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</si>
  <si>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</si>
  <si>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</si>
  <si>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</si>
  <si>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</si>
  <si>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</si>
  <si>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</si>
  <si>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</si>
  <si>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</si>
  <si>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</si>
  <si>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</si>
  <si>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</si>
  <si>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</si>
  <si>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</si>
  <si>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</si>
  <si>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</si>
  <si>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</si>
  <si>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</si>
  <si>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</si>
  <si>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</si>
  <si>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</si>
  <si>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</si>
  <si>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</si>
  <si>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</si>
  <si>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</si>
  <si>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</si>
  <si>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</si>
  <si>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</si>
  <si>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</si>
  <si>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</si>
  <si>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</si>
  <si>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</si>
  <si>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</si>
  <si>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</si>
  <si>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</si>
  <si>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</si>
  <si>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</si>
  <si>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</si>
  <si>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</si>
  <si>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</si>
  <si>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</si>
  <si>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</si>
  <si>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</si>
  <si>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</si>
  <si>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</si>
  <si>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</si>
  <si>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</si>
  <si>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</si>
  <si>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</si>
  <si>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</si>
  <si>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</si>
  <si>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</si>
  <si>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</si>
  <si>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</si>
  <si>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</si>
  <si>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</si>
  <si>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</si>
  <si>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</si>
  <si>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</si>
  <si>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</si>
  <si>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</si>
  <si>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</si>
  <si>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</si>
  <si>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</si>
  <si>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</si>
  <si>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</si>
  <si>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</si>
  <si>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</si>
  <si>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</si>
  <si>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</si>
  <si>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</si>
  <si>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</si>
  <si>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</si>
  <si>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</si>
  <si>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</si>
  <si>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</si>
  <si>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</si>
  <si>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</si>
  <si>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</si>
  <si>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</si>
  <si>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</si>
  <si>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</si>
  <si>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</si>
  <si>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</si>
  <si>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</si>
  <si>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</si>
  <si>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</si>
  <si>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</si>
  <si>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</si>
  <si>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</si>
  <si>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</si>
  <si>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</si>
  <si>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</si>
  <si>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</si>
  <si>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</si>
  <si>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</si>
  <si>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</si>
  <si>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</si>
  <si>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</si>
  <si>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</si>
  <si>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</si>
  <si>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</si>
  <si>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</si>
  <si>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</si>
  <si>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</si>
  <si>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</si>
  <si>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</si>
  <si>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</si>
  <si>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</si>
  <si>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</si>
  <si>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</si>
  <si>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</si>
  <si>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</si>
  <si>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</si>
  <si>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</si>
  <si>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</si>
  <si>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</si>
  <si>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</si>
  <si>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</si>
  <si>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</si>
  <si>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</si>
  <si>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</si>
  <si>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</si>
  <si>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</si>
  <si>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</si>
  <si>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</si>
  <si>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</si>
  <si>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</si>
  <si>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</si>
  <si>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</si>
  <si>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</si>
  <si>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</si>
  <si>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</si>
  <si>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</si>
  <si>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</si>
  <si>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</si>
  <si>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</si>
  <si>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</si>
  <si>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</si>
  <si>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</si>
  <si>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</si>
  <si>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</si>
  <si>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</si>
  <si>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</si>
  <si>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</si>
  <si>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</si>
  <si>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</si>
  <si>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</si>
  <si>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</si>
  <si>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</si>
  <si>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</si>
  <si>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</si>
  <si>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</si>
  <si>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</si>
  <si>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</si>
  <si>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</si>
  <si>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</si>
  <si>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</si>
  <si>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</si>
  <si>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</si>
  <si>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</si>
  <si>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</si>
  <si>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</si>
  <si>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</si>
  <si>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</si>
  <si>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</si>
  <si>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</si>
  <si>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</si>
  <si>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</si>
  <si>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</si>
  <si>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</si>
  <si>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</si>
  <si>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</si>
  <si>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</si>
  <si>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</si>
  <si>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</si>
  <si>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</si>
  <si>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</si>
  <si>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</si>
  <si>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</si>
  <si>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</si>
  <si>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</si>
  <si>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</si>
  <si>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</si>
  <si>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</si>
  <si>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</si>
  <si>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</si>
  <si>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</si>
  <si>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</si>
  <si>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</si>
  <si>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</si>
  <si>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</si>
  <si>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</si>
  <si>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</si>
  <si>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</si>
  <si>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</si>
  <si>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</si>
  <si>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</si>
  <si>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</si>
  <si>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</si>
  <si>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</si>
  <si>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</si>
  <si>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</si>
  <si>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</si>
  <si>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</si>
  <si>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</si>
  <si>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</si>
  <si>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</si>
  <si>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</si>
  <si>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</si>
  <si>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</si>
  <si>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</si>
  <si>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</si>
  <si>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</si>
  <si>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</si>
  <si>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</si>
  <si>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</si>
  <si>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</si>
  <si>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</si>
  <si>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</si>
  <si>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</si>
  <si>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</si>
  <si>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</si>
  <si>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</si>
  <si>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</si>
  <si>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</si>
  <si>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</si>
  <si>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</si>
  <si>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</si>
  <si>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</si>
  <si>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</si>
  <si>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</si>
  <si>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</si>
  <si>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</si>
  <si>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</si>
  <si>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</si>
  <si>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</si>
  <si>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</si>
  <si>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</si>
  <si>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</si>
  <si>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</si>
  <si>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</si>
  <si>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</si>
  <si>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</si>
  <si>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</si>
  <si>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</si>
  <si>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</si>
  <si>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</si>
  <si>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</si>
  <si>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</si>
  <si>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</si>
  <si>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</si>
  <si>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</si>
  <si>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</si>
  <si>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</si>
  <si>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</si>
  <si>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</si>
  <si>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</si>
  <si>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</si>
  <si>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</si>
  <si>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</si>
  <si>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</si>
  <si>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</si>
  <si>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</si>
  <si>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</si>
  <si>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</si>
  <si>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</si>
  <si>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</si>
  <si>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</si>
  <si>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</si>
  <si>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</si>
  <si>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</si>
  <si>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</si>
  <si>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</si>
  <si>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</si>
  <si>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</si>
  <si>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</si>
  <si>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</si>
  <si>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</si>
  <si>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</si>
  <si>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</si>
  <si>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</si>
  <si>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</si>
  <si>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</si>
  <si>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</si>
  <si>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</si>
  <si>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</si>
  <si>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</si>
  <si>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</si>
  <si>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</si>
  <si>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</si>
  <si>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</si>
  <si>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</si>
  <si>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</si>
  <si>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</si>
  <si>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</si>
  <si>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</si>
  <si>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</si>
  <si>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</si>
  <si>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</si>
  <si>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</si>
  <si>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</si>
  <si>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</si>
  <si>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</si>
  <si>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</si>
  <si>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</si>
  <si>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</si>
  <si>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</si>
  <si>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</si>
  <si>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</si>
  <si>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</si>
  <si>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</si>
  <si>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</si>
  <si>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</si>
  <si>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</si>
  <si>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</si>
  <si>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</si>
  <si>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</si>
  <si>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</si>
  <si>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</si>
  <si>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</si>
  <si>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</si>
  <si>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</si>
  <si>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</si>
  <si>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</si>
  <si>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</si>
  <si>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</si>
  <si>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</si>
  <si>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</si>
  <si>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</si>
  <si>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</si>
  <si>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</si>
  <si>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</si>
  <si>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</si>
  <si>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</si>
  <si>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</si>
  <si>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</si>
  <si>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</si>
  <si>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</si>
  <si>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</si>
  <si>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</si>
  <si>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</si>
  <si>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</si>
  <si>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</si>
  <si>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</si>
  <si>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</si>
  <si>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</si>
  <si>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</si>
  <si>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</si>
  <si>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</si>
  <si>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</si>
  <si>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</si>
  <si>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</si>
  <si>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</si>
  <si>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</si>
  <si>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</si>
  <si>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</si>
  <si>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</si>
  <si>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</si>
  <si>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</si>
  <si>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</si>
  <si>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</si>
  <si>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</si>
  <si>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</si>
  <si>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</si>
  <si>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</si>
  <si>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</si>
  <si>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</si>
  <si>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</si>
  <si>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</si>
  <si>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</si>
  <si>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</si>
  <si>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</si>
  <si>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</si>
  <si>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</si>
  <si>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</si>
  <si>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</si>
  <si>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</si>
  <si>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</si>
  <si>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</si>
  <si>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</si>
  <si>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</si>
  <si>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</si>
  <si>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</si>
  <si>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</si>
  <si>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</si>
  <si>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</si>
  <si>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</si>
  <si>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</si>
  <si>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</si>
  <si>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</si>
  <si>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</si>
  <si>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</si>
  <si>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</si>
  <si>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</si>
  <si>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</si>
  <si>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</si>
  <si>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</si>
  <si>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</si>
  <si>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</si>
  <si>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</si>
  <si>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</si>
  <si>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</si>
  <si>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</si>
  <si>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</si>
  <si>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</si>
  <si>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</si>
  <si>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</si>
  <si>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</si>
  <si>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</si>
  <si>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</si>
  <si>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</si>
  <si>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</si>
  <si>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</si>
  <si>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</si>
  <si>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</si>
  <si>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</si>
  <si>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</si>
  <si>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</si>
  <si>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</si>
  <si>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</si>
  <si>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</si>
  <si>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</si>
  <si>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</si>
  <si>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</si>
  <si>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</si>
  <si>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</si>
  <si>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</si>
  <si>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</si>
  <si>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</si>
  <si>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</si>
  <si>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</si>
  <si>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</si>
  <si>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</si>
  <si>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</si>
  <si>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</si>
  <si>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</si>
  <si>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</si>
  <si>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</si>
  <si>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</si>
  <si>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</si>
  <si>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</si>
  <si>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</si>
  <si>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</si>
  <si>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</si>
  <si>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</si>
  <si>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</si>
  <si>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</si>
  <si>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</si>
  <si>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</si>
  <si>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</si>
  <si>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</si>
  <si>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</si>
  <si>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</si>
  <si>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</si>
  <si>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</si>
  <si>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</si>
  <si>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</si>
  <si>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</si>
  <si>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</si>
  <si>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</si>
  <si>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</si>
  <si>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</si>
  <si>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</si>
  <si>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</si>
  <si>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</si>
  <si>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</si>
  <si>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</si>
  <si>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</si>
  <si>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</si>
  <si>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</si>
  <si>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</si>
  <si>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</si>
  <si>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</si>
  <si>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</si>
  <si>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</si>
  <si>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</si>
  <si>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</si>
  <si>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</si>
  <si>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</si>
  <si>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</si>
  <si>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</si>
  <si>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</si>
  <si>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</si>
  <si>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</si>
  <si>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</si>
  <si>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</si>
  <si>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</si>
  <si>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</si>
  <si>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</si>
  <si>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</si>
  <si>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</si>
  <si>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</si>
  <si>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</si>
  <si>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</si>
  <si>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</si>
  <si>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</si>
  <si>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</si>
  <si>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</si>
  <si>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</si>
  <si>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</si>
  <si>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</si>
  <si>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</si>
  <si>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</si>
  <si>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</si>
  <si>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</si>
  <si>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</si>
  <si>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</si>
  <si>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</si>
  <si>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</si>
  <si>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</si>
  <si>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</si>
  <si>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</si>
  <si>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</si>
  <si>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</si>
  <si>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</si>
  <si>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</si>
  <si>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</si>
  <si>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</si>
  <si>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</si>
  <si>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</si>
  <si>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</si>
  <si>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</si>
  <si>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</si>
  <si>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</si>
  <si>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</si>
  <si>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</si>
  <si>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</si>
  <si>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</si>
  <si>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</si>
  <si>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</si>
  <si>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</si>
  <si>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</si>
  <si>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</si>
  <si>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</si>
  <si>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</si>
  <si>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</si>
  <si>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</si>
  <si>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</si>
  <si>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</si>
  <si>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</si>
  <si>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</si>
  <si>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</si>
  <si>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</si>
  <si>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</si>
  <si>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</si>
  <si>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</si>
  <si>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</si>
  <si>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</si>
  <si>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</si>
  <si>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</si>
  <si>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</si>
  <si>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</si>
  <si>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</si>
  <si>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</si>
  <si>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</si>
  <si>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</si>
  <si>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</si>
  <si>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</si>
  <si>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</si>
  <si>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</si>
  <si>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</si>
  <si>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</si>
  <si>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</si>
  <si>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</si>
  <si>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</si>
  <si>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</si>
  <si>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</si>
  <si>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</si>
  <si>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</si>
  <si>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</si>
  <si>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</si>
  <si>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</si>
  <si>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</si>
  <si>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</si>
  <si>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</si>
  <si>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</si>
  <si>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</si>
  <si>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</si>
  <si>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</si>
  <si>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</si>
  <si>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</si>
  <si>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</si>
  <si>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</si>
  <si>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</si>
  <si>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</si>
  <si>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</si>
  <si>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</si>
  <si>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</si>
  <si>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</si>
  <si>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</si>
  <si>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</si>
  <si>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</si>
  <si>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</si>
  <si>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</si>
  <si>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</si>
  <si>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</si>
  <si>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</si>
  <si>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</si>
  <si>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</si>
  <si>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</si>
  <si>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</si>
  <si>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</si>
  <si>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</si>
  <si>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</si>
  <si>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</si>
  <si>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</si>
  <si>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</si>
  <si>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</si>
  <si>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</si>
  <si>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</si>
  <si>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</si>
  <si>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</si>
  <si>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</si>
  <si>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</si>
  <si>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</si>
  <si>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</si>
  <si>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</si>
  <si>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</si>
  <si>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</si>
  <si>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</si>
  <si>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</si>
  <si>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</si>
  <si>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</si>
  <si>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</si>
  <si>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</si>
  <si>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</si>
  <si>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</si>
  <si>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</si>
  <si>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</si>
  <si>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</si>
  <si>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</si>
  <si>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</si>
  <si>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</si>
  <si>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</si>
  <si>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</si>
  <si>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</si>
  <si>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</si>
  <si>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</si>
  <si>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</si>
  <si>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</si>
  <si>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</si>
  <si>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</si>
  <si>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</si>
  <si>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</si>
  <si>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</si>
  <si>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</si>
  <si>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</si>
  <si>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</si>
  <si>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</si>
  <si>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</si>
  <si>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</si>
  <si>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</si>
  <si>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</si>
  <si>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</si>
  <si>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</si>
  <si>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</si>
  <si>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</si>
  <si>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</si>
  <si>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</si>
  <si>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</si>
  <si>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</si>
  <si>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</si>
  <si>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</si>
  <si>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</si>
  <si>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</si>
  <si>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</si>
  <si>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</si>
  <si>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</si>
  <si>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</si>
  <si>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</si>
  <si>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</si>
  <si>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</si>
  <si>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</si>
  <si>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</si>
  <si>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</si>
  <si>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</si>
  <si>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</si>
  <si>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</si>
  <si>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</si>
  <si>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</si>
  <si>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</si>
  <si>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</si>
  <si>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</si>
  <si>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</si>
  <si>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</si>
  <si>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</si>
  <si>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</si>
  <si>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</si>
  <si>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</si>
  <si>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</si>
  <si>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</si>
  <si>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</si>
  <si>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</si>
  <si>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</si>
  <si>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</si>
  <si>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</si>
  <si>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</si>
  <si>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</si>
  <si>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</si>
  <si>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</si>
  <si>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</si>
  <si>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</si>
  <si>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</si>
  <si>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</si>
  <si>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</si>
  <si>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</si>
  <si>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</si>
  <si>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</si>
  <si>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</si>
  <si>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</si>
  <si>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</si>
  <si>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</si>
  <si>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</si>
  <si>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</si>
  <si>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</si>
  <si>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</si>
  <si>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</si>
  <si>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</si>
  <si>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</si>
  <si>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</si>
  <si>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</si>
  <si>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</si>
  <si>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</si>
  <si>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</si>
  <si>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</si>
  <si>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</si>
  <si>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</si>
  <si>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</si>
  <si>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</si>
  <si>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</si>
  <si>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</si>
  <si>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</si>
  <si>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</si>
  <si>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</si>
  <si>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</si>
  <si>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</si>
  <si>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</si>
  <si>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</si>
  <si>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</si>
  <si>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</si>
  <si>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</si>
  <si>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</si>
  <si>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</si>
  <si>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</si>
  <si>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</si>
  <si>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</si>
  <si>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</si>
  <si>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</si>
  <si>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</si>
  <si>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</si>
  <si>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</si>
  <si>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</si>
  <si>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</si>
  <si>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</si>
  <si>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</si>
  <si>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</si>
  <si>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</si>
  <si>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</si>
  <si>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</si>
  <si>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</si>
  <si>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</si>
  <si>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</si>
  <si>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</si>
  <si>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</si>
  <si>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</si>
  <si>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</si>
  <si>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</si>
  <si>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</si>
  <si>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</si>
  <si>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</si>
  <si>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</si>
  <si>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</si>
  <si>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</si>
  <si>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</si>
  <si>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</si>
  <si>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</si>
  <si>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</si>
  <si>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</si>
  <si>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</si>
  <si>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</si>
  <si>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</si>
  <si>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</si>
  <si>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</si>
  <si>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</si>
  <si>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</si>
  <si>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</si>
  <si>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</si>
  <si>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</si>
  <si>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</si>
  <si>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</si>
  <si>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</si>
  <si>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</si>
  <si>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</si>
  <si>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</si>
  <si>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</si>
  <si>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</si>
  <si>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</si>
  <si>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</si>
  <si>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</si>
  <si>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</si>
  <si>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</si>
  <si>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</si>
  <si>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</si>
  <si>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</si>
  <si>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</si>
  <si>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</si>
  <si>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</si>
  <si>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</si>
  <si>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</si>
  <si>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</si>
  <si>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</si>
  <si>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</si>
  <si>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</si>
  <si>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</si>
  <si>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</si>
  <si>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</si>
  <si>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</si>
  <si>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</si>
  <si>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</si>
  <si>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</si>
  <si>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</si>
  <si>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</si>
  <si>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</si>
  <si>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</si>
  <si>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</si>
  <si>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</si>
  <si>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</si>
  <si>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</si>
  <si>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</si>
  <si>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</si>
  <si>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</si>
  <si>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</si>
  <si>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</si>
  <si>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</si>
  <si>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</si>
  <si>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</si>
  <si>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</si>
  <si>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</si>
  <si>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</si>
  <si>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</si>
  <si>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</si>
  <si>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</si>
  <si>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</si>
  <si>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</si>
  <si>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</si>
  <si>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</si>
  <si>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</si>
  <si>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</si>
  <si>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</si>
  <si>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</si>
  <si>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</si>
  <si>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</si>
  <si>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</si>
  <si>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</si>
  <si>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</si>
  <si>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</si>
  <si>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</si>
  <si>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</si>
  <si>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</si>
  <si>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</si>
  <si>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</si>
  <si>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</si>
  <si>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</si>
  <si>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</si>
  <si>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</si>
  <si>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</si>
  <si>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</si>
  <si>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</si>
  <si>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</si>
  <si>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</si>
  <si>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</si>
  <si>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</si>
  <si>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</si>
  <si>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</si>
  <si>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</si>
  <si>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</si>
  <si>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</si>
  <si>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</si>
  <si>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</si>
  <si>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</si>
  <si>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</si>
  <si>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</si>
  <si>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</si>
  <si>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</si>
  <si>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</si>
  <si>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</si>
  <si>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</si>
  <si>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</si>
  <si>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</si>
  <si>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</si>
  <si>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</si>
  <si>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</si>
  <si>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</si>
  <si>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</si>
  <si>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</si>
  <si>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</si>
  <si>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</si>
  <si>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</si>
  <si>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</si>
  <si>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</si>
  <si>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</si>
  <si>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</si>
  <si>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</si>
  <si>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</si>
  <si>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</si>
  <si>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</si>
  <si>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</si>
  <si>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</si>
  <si>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</si>
  <si>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</si>
  <si>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</si>
  <si>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</si>
  <si>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</si>
  <si>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</si>
  <si>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</si>
  <si>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</si>
  <si>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</si>
  <si>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</si>
  <si>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</si>
  <si>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</si>
  <si>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</si>
  <si>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</si>
  <si>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</si>
  <si>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</si>
  <si>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</si>
  <si>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</si>
  <si>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</si>
  <si>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</si>
  <si>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</si>
  <si>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</si>
  <si>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</si>
  <si>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</si>
  <si>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</si>
  <si>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</si>
  <si>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</si>
  <si>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</si>
  <si>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</si>
  <si>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</si>
  <si>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</si>
  <si>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</si>
  <si>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</si>
  <si>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</si>
  <si>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</si>
  <si>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</si>
  <si>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</si>
  <si>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</si>
  <si>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</si>
  <si>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</si>
  <si>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</si>
  <si>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</si>
  <si>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</si>
  <si>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</si>
  <si>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</si>
  <si>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</si>
  <si>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</si>
  <si>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</si>
  <si>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</si>
  <si>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</si>
  <si>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</si>
  <si>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</si>
  <si>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</si>
  <si>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</si>
  <si>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</si>
  <si>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</si>
  <si>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</si>
  <si>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</si>
  <si>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</si>
  <si>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</si>
  <si>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</si>
  <si>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</si>
  <si>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</si>
  <si>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</si>
  <si>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</si>
  <si>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</si>
  <si>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</si>
  <si>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</si>
  <si>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</si>
  <si>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</si>
  <si>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</si>
  <si>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</si>
  <si>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</si>
  <si>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</si>
  <si>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</si>
  <si>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</si>
  <si>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</si>
  <si>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</si>
  <si>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</si>
  <si>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</si>
  <si>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</si>
  <si>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</si>
  <si>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</si>
  <si>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</si>
  <si>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</si>
  <si>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</si>
  <si>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</si>
  <si>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</si>
  <si>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</si>
  <si>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</si>
  <si>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</si>
  <si>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</si>
  <si>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</si>
  <si>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</si>
  <si>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</si>
  <si>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</si>
  <si>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</si>
  <si>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</si>
  <si>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</si>
  <si>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</si>
  <si>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</si>
  <si>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</si>
  <si>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</si>
  <si>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</si>
  <si>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</si>
  <si>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</si>
  <si>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</si>
  <si>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</si>
  <si>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</si>
  <si>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</si>
  <si>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</si>
  <si>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</si>
  <si>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</si>
  <si>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</si>
  <si>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</si>
  <si>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</si>
  <si>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</si>
  <si>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</si>
  <si>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</si>
  <si>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</si>
  <si>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</si>
  <si>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</si>
  <si>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</si>
  <si>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</si>
  <si>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</si>
  <si>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</si>
  <si>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</si>
  <si>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</si>
  <si>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</si>
  <si>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</si>
  <si>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</si>
  <si>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</si>
  <si>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</si>
  <si>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</si>
  <si>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</si>
  <si>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</si>
  <si>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</si>
  <si>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</si>
  <si>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</si>
  <si>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</si>
  <si>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</si>
  <si>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</si>
  <si>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</si>
  <si>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</si>
  <si>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</si>
  <si>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</si>
  <si>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</si>
  <si>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</si>
  <si>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</si>
  <si>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</si>
  <si>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</si>
  <si>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</si>
  <si>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</si>
  <si>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</si>
  <si>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</si>
  <si>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</si>
  <si>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</si>
  <si>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</si>
  <si>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</si>
  <si>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</si>
  <si>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</si>
  <si>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</si>
  <si>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</si>
  <si>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</si>
  <si>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</si>
  <si>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</si>
  <si>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</si>
  <si>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</si>
  <si>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</si>
  <si>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</si>
  <si>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</si>
  <si>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</si>
  <si>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</si>
  <si>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</si>
  <si>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</si>
  <si>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</si>
  <si>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</si>
  <si>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</si>
  <si>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</si>
  <si>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</si>
  <si>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</si>
  <si>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</si>
  <si>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</si>
  <si>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</si>
  <si>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</si>
  <si>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</si>
  <si>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</si>
  <si>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</si>
  <si>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</si>
  <si>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</si>
  <si>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</si>
  <si>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</si>
  <si>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</si>
  <si>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</si>
  <si>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</si>
  <si>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</si>
  <si>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</si>
  <si>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</si>
  <si>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</si>
  <si>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</si>
  <si>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</si>
  <si>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</si>
  <si>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</si>
  <si>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</si>
  <si>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</si>
  <si>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</si>
  <si>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</si>
  <si>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</si>
  <si>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</si>
  <si>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</si>
  <si>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</si>
  <si>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</si>
  <si>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</si>
  <si>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</si>
  <si>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</si>
  <si>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</si>
  <si>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</si>
  <si>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</si>
  <si>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</si>
  <si>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</si>
  <si>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</si>
  <si>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</si>
  <si>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</si>
  <si>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</si>
  <si>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</si>
  <si>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</si>
  <si>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</si>
  <si>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</si>
  <si>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</si>
  <si>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</si>
  <si>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</si>
  <si>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</si>
  <si>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</si>
  <si>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</si>
  <si>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</si>
  <si>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</si>
  <si>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</si>
  <si>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</si>
  <si>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</si>
  <si>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</si>
  <si>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</si>
  <si>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</si>
  <si>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</si>
  <si>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</si>
  <si>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</si>
  <si>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</si>
  <si>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</si>
  <si>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</si>
  <si>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</si>
  <si>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</si>
  <si>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</si>
  <si>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</si>
  <si>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</si>
  <si>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</si>
  <si>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</si>
  <si>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</si>
  <si>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</si>
  <si>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</si>
  <si>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</si>
  <si>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</si>
  <si>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</si>
  <si>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</si>
  <si>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</si>
  <si>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</si>
  <si>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</si>
  <si>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</si>
  <si>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</si>
  <si>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</si>
  <si>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</si>
  <si>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</si>
  <si>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</si>
  <si>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</si>
  <si>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</si>
  <si>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</si>
  <si>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</si>
  <si>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</si>
  <si>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</si>
  <si>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</si>
  <si>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</si>
  <si>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</si>
  <si>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</si>
  <si>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</si>
  <si>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</si>
  <si>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</si>
  <si>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</si>
  <si>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</si>
  <si>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</si>
  <si>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</si>
  <si>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</si>
  <si>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</si>
  <si>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</si>
  <si>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</si>
  <si>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</si>
  <si>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</si>
  <si>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</si>
  <si>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</si>
  <si>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</si>
  <si>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</si>
  <si>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</si>
  <si>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</si>
  <si>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</si>
  <si>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</si>
  <si>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</si>
  <si>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</si>
  <si>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</si>
  <si>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</si>
  <si>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</si>
  <si>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</si>
  <si>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</si>
  <si>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</si>
  <si>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</si>
  <si>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</si>
  <si>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</si>
  <si>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</si>
  <si>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</si>
  <si>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</si>
  <si>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</si>
  <si>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</si>
  <si>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</si>
  <si>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</si>
  <si>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</si>
  <si>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</si>
  <si>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</si>
  <si>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</si>
  <si>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</si>
  <si>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</si>
  <si>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</si>
  <si>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</si>
  <si>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</si>
  <si>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</si>
  <si>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</si>
  <si>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</si>
  <si>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</si>
  <si>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</si>
  <si>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</si>
  <si>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</si>
  <si>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</si>
  <si>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</si>
  <si>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</si>
  <si>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</si>
  <si>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</si>
  <si>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</si>
  <si>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</si>
  <si>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</si>
  <si>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</si>
  <si>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</si>
  <si>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</si>
  <si>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</si>
  <si>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</si>
  <si>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</si>
  <si>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</si>
  <si>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</si>
  <si>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</si>
  <si>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</si>
  <si>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</si>
  <si>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</si>
  <si>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</si>
  <si>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</si>
  <si>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</si>
  <si>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</si>
  <si>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</si>
  <si>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</si>
  <si>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</si>
  <si>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</si>
  <si>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</si>
  <si>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</si>
  <si>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</si>
  <si>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</si>
  <si>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</si>
  <si>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</si>
  <si>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</si>
  <si>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</si>
  <si>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</si>
  <si>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</si>
  <si>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</si>
  <si>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</si>
  <si>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</si>
  <si>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</si>
  <si>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</si>
  <si>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</si>
  <si>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</si>
  <si>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</si>
  <si>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</si>
  <si>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</si>
  <si>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</si>
  <si>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</si>
  <si>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</si>
  <si>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</si>
  <si>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</si>
  <si>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</si>
  <si>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</si>
  <si>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</si>
  <si>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</si>
  <si>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</si>
  <si>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</si>
  <si>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</si>
  <si>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</si>
  <si>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</si>
  <si>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</si>
  <si>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</si>
  <si>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</si>
  <si>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</si>
  <si>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</si>
  <si>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</si>
  <si>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</si>
  <si>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</si>
  <si>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</si>
  <si>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</si>
  <si>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</si>
  <si>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</si>
  <si>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</si>
  <si>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</si>
  <si>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</si>
  <si>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</si>
  <si>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</si>
  <si>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</si>
  <si>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</si>
  <si>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</si>
  <si>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</si>
  <si>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</si>
  <si>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</si>
  <si>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</si>
  <si>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</si>
  <si>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</si>
  <si>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</si>
  <si>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</si>
  <si>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</si>
  <si>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</si>
  <si>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</si>
  <si>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</si>
  <si>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</si>
  <si>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</si>
  <si>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</si>
  <si>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</si>
  <si>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</si>
  <si>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</si>
  <si>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</si>
  <si>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</si>
  <si>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</si>
  <si>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</si>
  <si>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</si>
  <si>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</si>
  <si>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</si>
  <si>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</si>
  <si>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</si>
  <si>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</si>
  <si>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</si>
  <si>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</si>
  <si>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</si>
  <si>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</si>
  <si>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</si>
  <si>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</si>
  <si>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</si>
  <si>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</si>
  <si>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</si>
  <si>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</si>
  <si>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</si>
  <si>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</si>
  <si>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</si>
  <si>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</si>
  <si>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</si>
  <si>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</si>
  <si>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</si>
  <si>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</si>
  <si>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</si>
  <si>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</si>
  <si>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</si>
  <si>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</si>
  <si>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</si>
  <si>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</si>
  <si>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</si>
  <si>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</si>
  <si>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</si>
  <si>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</si>
  <si>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</si>
  <si>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</si>
  <si>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</si>
  <si>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</si>
  <si>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</si>
  <si>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</si>
  <si>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</si>
  <si>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</si>
  <si>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</si>
  <si>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</si>
  <si>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</si>
  <si>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</si>
  <si>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</si>
  <si>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</si>
  <si>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</si>
  <si>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</si>
  <si>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</si>
  <si>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</si>
  <si>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</si>
  <si>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</si>
  <si>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</si>
  <si>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</si>
  <si>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</si>
  <si>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</si>
  <si>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</si>
  <si>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</si>
  <si>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</si>
  <si>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</si>
  <si>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</si>
  <si>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</si>
  <si>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</si>
  <si>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</si>
  <si>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</si>
  <si>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</si>
  <si>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</si>
  <si>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</si>
  <si>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</si>
  <si>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</si>
  <si>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</si>
  <si>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</si>
  <si>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</si>
  <si>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</si>
  <si>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</si>
  <si>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</si>
  <si>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</si>
  <si>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</si>
  <si>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</si>
  <si>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</si>
  <si>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</si>
  <si>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</si>
  <si>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</si>
  <si>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</si>
  <si>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</si>
  <si>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</si>
  <si>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</si>
  <si>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</si>
  <si>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</si>
  <si>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</si>
  <si>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</si>
  <si>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</si>
  <si>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</si>
  <si>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</si>
  <si>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</si>
  <si>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</si>
  <si>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</si>
  <si>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</si>
  <si>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</si>
  <si>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</si>
  <si>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</si>
  <si>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</si>
  <si>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</si>
  <si>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</si>
  <si>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</si>
  <si>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</si>
  <si>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</si>
  <si>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</si>
  <si>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</si>
  <si>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</si>
  <si>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</si>
  <si>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</si>
  <si>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</si>
  <si>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</si>
  <si>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</si>
  <si>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</si>
  <si>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</si>
  <si>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</si>
  <si>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</si>
  <si>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</si>
  <si>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</si>
  <si>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</si>
  <si>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</si>
  <si>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</si>
  <si>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</si>
  <si>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</si>
  <si>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</si>
  <si>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</si>
  <si>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</si>
  <si>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</si>
  <si>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</si>
  <si>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</si>
  <si>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</si>
  <si>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</si>
  <si>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</si>
  <si>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</si>
  <si>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</si>
  <si>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</si>
  <si>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</si>
  <si>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</si>
  <si>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</si>
  <si>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</si>
  <si>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</si>
  <si>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</si>
  <si>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</si>
  <si>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</si>
  <si>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</si>
  <si>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</si>
  <si>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</si>
  <si>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</si>
  <si>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</si>
  <si>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</si>
  <si>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</si>
  <si>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</si>
  <si>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</si>
  <si>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</si>
  <si>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</si>
  <si>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</si>
  <si>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</si>
  <si>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</si>
  <si>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</si>
  <si>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</si>
  <si>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</si>
  <si>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</si>
  <si>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</si>
  <si>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</si>
  <si>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</si>
  <si>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</si>
  <si>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</si>
  <si>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</si>
  <si>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</si>
  <si>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</si>
  <si>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</si>
  <si>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</si>
  <si>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</si>
  <si>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</si>
  <si>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</si>
  <si>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</si>
  <si>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</si>
  <si>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</si>
  <si>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</si>
  <si>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</si>
  <si>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</si>
  <si>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</si>
  <si>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</si>
  <si>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</si>
  <si>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</si>
  <si>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</si>
  <si>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</si>
  <si>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</si>
  <si>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</si>
  <si>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</si>
  <si>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</si>
  <si>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</si>
  <si>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</si>
  <si>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</si>
  <si>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</si>
  <si>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</si>
  <si>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</si>
  <si>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</si>
  <si>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</si>
  <si>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</si>
  <si>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</si>
  <si>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</si>
  <si>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</si>
  <si>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</si>
  <si>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</si>
  <si>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</si>
  <si>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</si>
  <si>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</si>
  <si>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</si>
  <si>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</si>
  <si>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</si>
  <si>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</si>
  <si>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</si>
  <si>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</si>
  <si>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</si>
  <si>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</si>
  <si>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</si>
  <si>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</si>
  <si>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</si>
  <si>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</si>
  <si>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</si>
  <si>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</si>
  <si>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</si>
  <si>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</si>
  <si>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</si>
  <si>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</si>
  <si>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</si>
  <si>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</si>
  <si>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</si>
  <si>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</si>
  <si>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</si>
  <si>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</si>
  <si>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</si>
  <si>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</si>
  <si>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</si>
  <si>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</si>
  <si>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</si>
  <si>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</si>
  <si>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</si>
  <si>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</si>
  <si>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</si>
  <si>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</si>
  <si>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</si>
  <si>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</si>
  <si>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</si>
  <si>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</si>
  <si>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</si>
  <si>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</si>
  <si>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</si>
  <si>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</si>
  <si>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</si>
  <si>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</si>
  <si>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</si>
  <si>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</si>
  <si>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</si>
  <si>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</si>
  <si>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</si>
  <si>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</si>
  <si>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</si>
  <si>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</si>
  <si>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</si>
  <si>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</si>
  <si>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</si>
  <si>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</si>
  <si>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</si>
  <si>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</si>
  <si>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</si>
  <si>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</si>
  <si>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</si>
  <si>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</si>
  <si>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</si>
  <si>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</si>
  <si>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</si>
  <si>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</si>
  <si>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</si>
  <si>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</si>
  <si>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</si>
  <si>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</si>
  <si>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</si>
  <si>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</si>
  <si>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</si>
  <si>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</si>
  <si>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</si>
  <si>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</si>
  <si>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</si>
  <si>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</si>
  <si>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</si>
  <si>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</si>
  <si>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</si>
  <si>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</si>
  <si>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</si>
  <si>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</si>
  <si>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</si>
  <si>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</si>
  <si>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</si>
  <si>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</si>
  <si>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</si>
  <si>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</si>
  <si>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</si>
  <si>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</si>
  <si>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</si>
  <si>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</si>
  <si>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</si>
  <si>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</si>
  <si>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</si>
  <si>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</si>
  <si>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</si>
  <si>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</si>
  <si>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</si>
  <si>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</si>
  <si>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</si>
  <si>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</si>
  <si>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</si>
  <si>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</si>
  <si>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</si>
  <si>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</si>
  <si>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</si>
  <si>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</si>
  <si>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</si>
  <si>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</si>
  <si>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</si>
  <si>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</si>
  <si>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</si>
  <si>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</si>
  <si>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</si>
  <si>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</si>
  <si>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</si>
  <si>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</si>
  <si>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</si>
  <si>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</si>
  <si>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</si>
  <si>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</si>
  <si>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</si>
  <si>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</si>
  <si>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</si>
  <si>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</si>
  <si>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</si>
  <si>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</si>
  <si>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</si>
  <si>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</si>
  <si>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</si>
  <si>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</si>
  <si>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</si>
  <si>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</si>
  <si>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</si>
  <si>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</si>
  <si>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</si>
  <si>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</si>
  <si>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</si>
  <si>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</si>
  <si>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</si>
  <si>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</si>
  <si>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</si>
  <si>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</si>
  <si>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</si>
  <si>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</si>
  <si>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</si>
  <si>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</si>
  <si>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</si>
  <si>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</si>
  <si>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</si>
  <si>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</si>
  <si>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</si>
  <si>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</si>
  <si>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</si>
  <si>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</si>
  <si>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</si>
  <si>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</si>
  <si>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</si>
  <si>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</si>
  <si>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</si>
  <si>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</si>
  <si>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</si>
  <si>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</si>
  <si>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</si>
  <si>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</si>
  <si>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</si>
  <si>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</si>
  <si>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</si>
  <si>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</si>
  <si>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</si>
  <si>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</si>
  <si>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</si>
  <si>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</si>
  <si>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</si>
  <si>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</si>
  <si>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</si>
  <si>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</si>
  <si>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</si>
  <si>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</si>
  <si>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</si>
  <si>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</si>
  <si>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</si>
  <si>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</si>
  <si>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</si>
  <si>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</si>
  <si>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</si>
  <si>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</si>
  <si>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</si>
  <si>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</si>
  <si>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</si>
  <si>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</si>
  <si>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</si>
  <si>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</si>
  <si>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</si>
  <si>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</si>
  <si>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</si>
  <si>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</si>
  <si>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</si>
  <si>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</si>
  <si>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</si>
  <si>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</si>
  <si>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</si>
  <si>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</si>
  <si>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</si>
  <si>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</si>
  <si>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</si>
  <si>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</si>
  <si>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</si>
  <si>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</si>
  <si>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</si>
  <si>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</si>
  <si>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</si>
  <si>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</si>
  <si>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</si>
  <si>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</si>
  <si>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</si>
  <si>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</si>
  <si>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</si>
  <si>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</si>
  <si>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</si>
  <si>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</si>
  <si>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</si>
  <si>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</si>
  <si>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</si>
  <si>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</si>
  <si>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</si>
  <si>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</si>
  <si>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</si>
  <si>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</si>
  <si>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</si>
  <si>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</si>
  <si>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</si>
  <si>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</si>
  <si>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</si>
  <si>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</si>
  <si>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</si>
  <si>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</si>
  <si>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</si>
  <si>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</si>
  <si>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</si>
  <si>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</si>
  <si>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</si>
  <si>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</si>
  <si>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</si>
  <si>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</si>
  <si>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</si>
  <si>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</si>
  <si>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</si>
  <si>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</si>
  <si>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</si>
  <si>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</si>
  <si>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</si>
  <si>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</si>
  <si>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</si>
  <si>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</si>
  <si>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</si>
  <si>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</si>
  <si>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</si>
  <si>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</si>
  <si>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</si>
  <si>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</si>
  <si>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</si>
  <si>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</si>
  <si>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</si>
  <si>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</si>
  <si>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</si>
  <si>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</si>
  <si>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</si>
  <si>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</si>
  <si>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</si>
  <si>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</si>
  <si>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</si>
  <si>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</si>
  <si>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</si>
  <si>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</si>
  <si>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</si>
  <si>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</si>
  <si>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</si>
  <si>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</si>
  <si>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</si>
  <si>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</si>
  <si>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</si>
  <si>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</si>
  <si>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</si>
  <si>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</si>
  <si>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</si>
  <si>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</si>
  <si>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</si>
  <si>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</si>
  <si>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</si>
  <si>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</si>
  <si>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</si>
  <si>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</si>
  <si>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</si>
  <si>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</si>
  <si>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</si>
  <si>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</si>
  <si>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</si>
  <si>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</si>
  <si>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</si>
  <si>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</si>
  <si>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</si>
  <si>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</si>
  <si>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</si>
  <si>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</si>
  <si>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</si>
  <si>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</si>
  <si>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</si>
  <si>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</si>
  <si>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</si>
  <si>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</si>
  <si>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</si>
  <si>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</si>
  <si>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</si>
  <si>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</si>
  <si>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</si>
  <si>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</si>
  <si>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</si>
  <si>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</si>
  <si>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</si>
  <si>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</si>
  <si>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</si>
  <si>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</si>
  <si>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</si>
  <si>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</si>
  <si>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</si>
  <si>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</si>
  <si>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</si>
  <si>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</si>
  <si>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</si>
  <si>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</si>
  <si>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</si>
  <si>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</si>
  <si>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</si>
  <si>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</si>
  <si>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</si>
  <si>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</si>
  <si>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</si>
  <si>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</si>
  <si>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</si>
  <si>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</si>
  <si>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</si>
  <si>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</si>
  <si>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</si>
  <si>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</si>
  <si>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</si>
  <si>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</si>
  <si>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</si>
  <si>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</si>
  <si>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</si>
  <si>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</si>
  <si>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</si>
  <si>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</si>
  <si>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</si>
  <si>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</si>
  <si>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</si>
  <si>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</si>
  <si>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</si>
  <si>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</si>
  <si>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</si>
  <si>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</si>
  <si>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</si>
  <si>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</si>
  <si>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</si>
  <si>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</si>
  <si>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</si>
  <si>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</si>
  <si>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</si>
  <si>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</si>
  <si>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</si>
  <si>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</si>
  <si>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</si>
  <si>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</si>
  <si>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</si>
  <si>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</si>
  <si>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</si>
  <si>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</si>
  <si>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</si>
  <si>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</si>
  <si>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</si>
  <si>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</si>
  <si>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</si>
  <si>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</si>
  <si>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</si>
  <si>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</si>
  <si>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</si>
  <si>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</si>
  <si>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</si>
  <si>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</si>
  <si>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</si>
  <si>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</si>
  <si>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</si>
  <si>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</si>
  <si>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</si>
  <si>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</si>
  <si>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</si>
  <si>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</si>
  <si>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</si>
  <si>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</si>
  <si>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</si>
  <si>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</si>
  <si>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</si>
  <si>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</si>
  <si>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</si>
  <si>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</si>
  <si>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</si>
  <si>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</si>
  <si>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</si>
  <si>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</si>
  <si>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</si>
  <si>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</si>
  <si>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</si>
  <si>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</si>
  <si>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</si>
  <si>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</si>
  <si>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</si>
  <si>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</si>
  <si>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</si>
  <si>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</si>
  <si>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</si>
  <si>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</si>
  <si>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</si>
  <si>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</si>
  <si>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</si>
  <si>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</si>
  <si>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</si>
  <si>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</si>
  <si>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</si>
  <si>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</si>
  <si>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</si>
  <si>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</si>
  <si>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</si>
  <si>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</si>
  <si>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</si>
  <si>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</si>
  <si>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</si>
  <si>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</si>
  <si>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</si>
  <si>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</si>
  <si>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</si>
  <si>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</si>
  <si>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</si>
  <si>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</si>
  <si>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</si>
  <si>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</si>
  <si>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</si>
  <si>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</si>
  <si>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</si>
  <si>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</si>
  <si>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</si>
  <si>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</si>
  <si>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</si>
  <si>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</si>
  <si>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</si>
  <si>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</si>
  <si>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</si>
  <si>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</si>
  <si>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</si>
  <si>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</si>
  <si>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</si>
  <si>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</si>
  <si>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</si>
  <si>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</si>
  <si>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</si>
  <si>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</si>
  <si>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</si>
  <si>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</si>
  <si>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</si>
  <si>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</si>
  <si>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</si>
  <si>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</si>
  <si>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</si>
  <si>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</si>
  <si>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</si>
  <si>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</si>
  <si>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</si>
  <si>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</si>
  <si>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</si>
  <si>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</si>
  <si>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</si>
  <si>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</si>
  <si>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</si>
  <si>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</si>
  <si>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</si>
  <si>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</si>
  <si>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</si>
  <si>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</si>
  <si>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</si>
  <si>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</si>
  <si>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</si>
  <si>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</si>
  <si>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</si>
  <si>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</si>
  <si>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</si>
  <si>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</si>
  <si>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</si>
  <si>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</si>
  <si>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</si>
  <si>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</si>
  <si>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</si>
  <si>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</si>
  <si>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</si>
  <si>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</si>
  <si>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</si>
  <si>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</si>
  <si>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</si>
  <si>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</si>
  <si>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</si>
  <si>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</si>
  <si>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</si>
  <si>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</si>
  <si>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</si>
  <si>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</si>
  <si>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</si>
  <si>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</si>
  <si>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</si>
  <si>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</si>
  <si>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</si>
  <si>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</si>
  <si>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</si>
  <si>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</si>
  <si>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</si>
  <si>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</si>
  <si>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</si>
  <si>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</si>
  <si>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</si>
  <si>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</si>
  <si>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</si>
  <si>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</si>
  <si>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</si>
  <si>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</si>
  <si>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</si>
  <si>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</si>
  <si>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</si>
  <si>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</si>
  <si>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</si>
  <si>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</si>
  <si>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</si>
  <si>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</si>
  <si>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</si>
  <si>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</si>
  <si>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</si>
  <si>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</si>
  <si>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</si>
  <si>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</si>
  <si>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</si>
  <si>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</si>
  <si>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</si>
  <si>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</si>
  <si>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</si>
  <si>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</si>
  <si>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</si>
  <si>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</si>
  <si>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</si>
  <si>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</si>
  <si>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</si>
  <si>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</si>
  <si>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</si>
  <si>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</si>
  <si>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</si>
  <si>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</si>
  <si>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</si>
  <si>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</si>
  <si>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</si>
  <si>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</si>
  <si>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</si>
  <si>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</si>
  <si>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</si>
  <si>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</si>
  <si>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</si>
  <si>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</si>
  <si>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</si>
  <si>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</si>
  <si>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</si>
  <si>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</si>
  <si>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</si>
  <si>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</si>
  <si>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</si>
  <si>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</si>
  <si>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</si>
  <si>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</si>
  <si>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</si>
  <si>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</si>
  <si>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</si>
  <si>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</si>
  <si>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</si>
  <si>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</si>
  <si>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</si>
  <si>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</si>
  <si>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</si>
  <si>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</si>
  <si>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</si>
  <si>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</si>
  <si>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</si>
  <si>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</si>
  <si>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</si>
  <si>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</si>
  <si>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</si>
  <si>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</si>
  <si>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</si>
  <si>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</si>
  <si>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</si>
  <si>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</si>
  <si>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</si>
  <si>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</si>
  <si>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</si>
  <si>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</si>
  <si>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</si>
  <si>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</si>
  <si>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</si>
  <si>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</si>
  <si>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</si>
  <si>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</si>
  <si>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</si>
  <si>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</si>
  <si>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</si>
  <si>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</si>
  <si>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</si>
  <si>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</si>
  <si>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</si>
  <si>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</si>
  <si>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</si>
  <si>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</si>
  <si>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</si>
  <si>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</si>
  <si>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</si>
  <si>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</si>
  <si>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</si>
  <si>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</si>
  <si>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</si>
  <si>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</si>
  <si>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</si>
  <si>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</si>
  <si>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</si>
  <si>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</si>
  <si>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</si>
  <si>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</si>
  <si>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</si>
  <si>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</si>
  <si>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</si>
  <si>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</si>
  <si>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</si>
  <si>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</si>
  <si>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</si>
  <si>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</si>
  <si>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</si>
  <si>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</si>
  <si>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</si>
  <si>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</si>
  <si>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</si>
  <si>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</si>
  <si>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</si>
  <si>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</si>
  <si>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</si>
  <si>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</si>
  <si>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</si>
  <si>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</si>
  <si>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</si>
  <si>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</si>
  <si>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</si>
  <si>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</si>
  <si>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</si>
  <si>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</si>
  <si>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</si>
  <si>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</si>
  <si>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</si>
  <si>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</si>
  <si>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</si>
  <si>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</si>
  <si>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</si>
  <si>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</si>
  <si>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</si>
  <si>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</si>
  <si>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</si>
  <si>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</si>
  <si>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</si>
  <si>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</si>
  <si>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</si>
  <si>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</si>
  <si>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</si>
  <si>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</si>
  <si>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</si>
  <si>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</si>
  <si>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</si>
  <si>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</si>
  <si>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</si>
  <si>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</si>
  <si>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</si>
  <si>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</si>
  <si>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</si>
  <si>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</si>
  <si>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</si>
  <si>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</si>
  <si>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</si>
  <si>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</si>
  <si>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</si>
  <si>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</si>
  <si>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</si>
  <si>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</si>
  <si>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</si>
  <si>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</si>
  <si>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</si>
  <si>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</si>
  <si>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</si>
  <si>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</si>
  <si>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</si>
  <si>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</si>
  <si>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</si>
  <si>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</si>
  <si>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</si>
  <si>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</si>
  <si>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</si>
  <si>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</si>
  <si>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</si>
  <si>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</si>
  <si>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</si>
  <si>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</si>
  <si>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</si>
  <si>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</si>
  <si>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</si>
  <si>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</si>
  <si>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</si>
  <si>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</si>
  <si>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</si>
  <si>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</si>
  <si>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</si>
  <si>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</si>
  <si>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</si>
  <si>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</si>
  <si>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</si>
  <si>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</si>
  <si>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</si>
  <si>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</si>
  <si>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</si>
  <si>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</si>
  <si>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</si>
  <si>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</si>
  <si>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</si>
  <si>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</si>
  <si>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</si>
  <si>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</si>
  <si>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</si>
  <si>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</si>
  <si>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</si>
  <si>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</si>
  <si>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</si>
  <si>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</si>
  <si>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</si>
  <si>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</si>
  <si>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</si>
  <si>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</si>
  <si>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</si>
  <si>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</si>
  <si>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</si>
  <si>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</si>
  <si>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</si>
  <si>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</si>
  <si>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</si>
  <si>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</si>
  <si>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</si>
  <si>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</si>
  <si>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</si>
  <si>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</si>
  <si>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</si>
  <si>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</si>
  <si>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</si>
  <si>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</si>
  <si>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</si>
  <si>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</si>
  <si>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</si>
  <si>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</si>
  <si>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</si>
  <si>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</si>
  <si>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</si>
  <si>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</si>
  <si>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</si>
  <si>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</si>
  <si>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</si>
  <si>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</si>
  <si>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</si>
  <si>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</si>
  <si>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</si>
  <si>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</si>
  <si>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</si>
  <si>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</si>
  <si>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</si>
  <si>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</si>
  <si>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</si>
  <si>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</si>
  <si>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</si>
  <si>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</si>
  <si>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</si>
  <si>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</si>
  <si>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</si>
  <si>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</si>
  <si>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</si>
  <si>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</si>
  <si>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</si>
  <si>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</si>
  <si>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</si>
  <si>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</si>
  <si>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</si>
  <si>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</si>
  <si>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</si>
  <si>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</si>
  <si>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</si>
  <si>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</si>
  <si>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</si>
  <si>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</si>
  <si>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</si>
  <si>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</si>
  <si>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</si>
  <si>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</si>
  <si>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</si>
  <si>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</si>
  <si>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</si>
  <si>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</si>
  <si>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</si>
  <si>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</si>
  <si>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</si>
  <si>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</si>
  <si>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</si>
  <si>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</si>
  <si>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</si>
  <si>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</si>
  <si>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</si>
  <si>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</si>
  <si>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</si>
  <si>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</si>
  <si>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</si>
  <si>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</si>
  <si>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</si>
  <si>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</si>
  <si>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</si>
  <si>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</si>
  <si>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</si>
  <si>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</si>
  <si>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</si>
  <si>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</si>
  <si>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</si>
  <si>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</si>
  <si>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</si>
  <si>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</si>
  <si>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</si>
  <si>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</si>
  <si>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</si>
  <si>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</si>
  <si>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</si>
  <si>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</si>
  <si>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</si>
  <si>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</si>
  <si>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</si>
  <si>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</si>
  <si>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</si>
  <si>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</si>
  <si>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</si>
  <si>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</si>
  <si>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</si>
  <si>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</si>
  <si>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</si>
  <si>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</si>
  <si>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</si>
  <si>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</si>
  <si>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</si>
  <si>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</si>
  <si>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</si>
  <si>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</si>
  <si>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</si>
  <si>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</si>
  <si>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</si>
  <si>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</si>
  <si>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</si>
  <si>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</si>
  <si>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</si>
  <si>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</si>
  <si>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</si>
  <si>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</si>
  <si>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</si>
  <si>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</si>
  <si>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</si>
  <si>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</si>
  <si>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</si>
  <si>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</si>
  <si>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</si>
  <si>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</si>
  <si>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</si>
  <si>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</si>
  <si>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</si>
  <si>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</si>
  <si>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</si>
  <si>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</si>
  <si>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</si>
  <si>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</si>
  <si>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</si>
  <si>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</si>
  <si>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</si>
  <si>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</si>
  <si>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</si>
  <si>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</si>
  <si>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</si>
  <si>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</si>
  <si>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</si>
  <si>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</si>
  <si>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</si>
  <si>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</si>
  <si>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</si>
  <si>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</si>
  <si>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</si>
  <si>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</si>
  <si>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</si>
  <si>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</si>
  <si>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</si>
  <si>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</si>
  <si>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</si>
  <si>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</si>
  <si>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</si>
  <si>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</si>
  <si>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</si>
  <si>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</si>
  <si>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</si>
  <si>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</si>
  <si>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</si>
  <si>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</si>
  <si>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</si>
  <si>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</si>
  <si>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</si>
  <si>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</si>
  <si>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</si>
  <si>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</si>
  <si>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</si>
  <si>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</si>
  <si>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</si>
  <si>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</si>
  <si>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</si>
  <si>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</si>
  <si>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</si>
  <si>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</si>
  <si>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</si>
  <si>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</si>
  <si>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</si>
  <si>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</si>
  <si>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</si>
  <si>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</si>
  <si>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</si>
  <si>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</si>
  <si>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</si>
  <si>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</si>
  <si>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</si>
  <si>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</si>
  <si>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</si>
  <si>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</si>
  <si>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</si>
  <si>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</si>
  <si>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</si>
  <si>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</si>
  <si>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</si>
  <si>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</si>
  <si>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</si>
  <si>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</si>
  <si>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</si>
  <si>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</si>
  <si>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</si>
  <si>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</si>
  <si>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</si>
  <si>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</si>
  <si>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</si>
  <si>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</si>
  <si>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</si>
  <si>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</si>
  <si>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</si>
  <si>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</si>
  <si>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</si>
  <si>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</si>
  <si>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</si>
  <si>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</si>
  <si>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</si>
  <si>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</si>
  <si>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</si>
  <si>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</si>
  <si>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</si>
  <si>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</si>
  <si>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</si>
  <si>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</si>
  <si>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</si>
  <si>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</si>
  <si>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</si>
  <si>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</si>
  <si>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</si>
  <si>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</si>
  <si>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</si>
  <si>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</si>
  <si>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</si>
  <si>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</si>
  <si>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</si>
  <si>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</si>
  <si>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</si>
  <si>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</si>
  <si>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</si>
  <si>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</si>
  <si>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</si>
  <si>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</si>
  <si>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</si>
  <si>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</si>
  <si>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</si>
  <si>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</si>
  <si>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</si>
  <si>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</si>
  <si>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</si>
  <si>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</si>
  <si>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</si>
  <si>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</si>
  <si>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</si>
  <si>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</si>
  <si>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</si>
  <si>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</si>
  <si>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</si>
  <si>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</si>
  <si>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</si>
  <si>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</si>
  <si>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</si>
  <si>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</si>
  <si>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</si>
  <si>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</si>
  <si>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</si>
  <si>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</si>
  <si>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</si>
  <si>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</si>
  <si>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</si>
  <si>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</si>
  <si>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</si>
  <si>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</si>
  <si>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</si>
  <si>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</si>
  <si>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</si>
  <si>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</si>
  <si>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</si>
  <si>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</si>
  <si>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</si>
  <si>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</si>
  <si>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</si>
  <si>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</si>
  <si>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</si>
  <si>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</si>
  <si>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</si>
  <si>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</si>
  <si>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</si>
  <si>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</si>
  <si>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</si>
  <si>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</si>
  <si>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</si>
  <si>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</si>
  <si>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</si>
  <si>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</si>
  <si>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</si>
  <si>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</si>
  <si>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</si>
  <si>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</si>
  <si>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</si>
  <si>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</si>
  <si>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</si>
  <si>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</si>
  <si>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</si>
  <si>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</si>
  <si>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</si>
  <si>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</si>
  <si>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</si>
  <si>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</si>
  <si>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</si>
  <si>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</si>
  <si>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</si>
  <si>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</si>
  <si>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</si>
  <si>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</si>
  <si>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</si>
  <si>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</si>
  <si>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</si>
  <si>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</si>
  <si>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</si>
  <si>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</si>
  <si>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</si>
  <si>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</si>
  <si>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</si>
  <si>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</si>
  <si>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</si>
  <si>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</si>
  <si>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</si>
  <si>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</si>
  <si>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</si>
  <si>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</si>
  <si>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</si>
  <si>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</si>
  <si>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</si>
  <si>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</si>
  <si>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</si>
  <si>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</si>
  <si>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</si>
  <si>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</si>
  <si>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</si>
  <si>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</si>
  <si>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</si>
  <si>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</si>
  <si>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</si>
  <si>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</si>
  <si>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</si>
  <si>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</si>
  <si>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</si>
  <si>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</si>
  <si>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</si>
  <si>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</si>
  <si>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</si>
  <si>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</si>
  <si>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</si>
  <si>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</si>
  <si>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</si>
  <si>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</si>
  <si>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</si>
  <si>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</si>
  <si>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</si>
  <si>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</si>
  <si>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</si>
  <si>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</si>
  <si>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</si>
  <si>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</si>
  <si>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</si>
  <si>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</si>
  <si>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</si>
  <si>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</si>
  <si>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</si>
  <si>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</si>
  <si>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</si>
  <si>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</si>
  <si>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</si>
  <si>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</si>
  <si>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</si>
  <si>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</si>
  <si>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</si>
  <si>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</si>
  <si>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</si>
  <si>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</si>
  <si>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</si>
  <si>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</si>
  <si>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</si>
  <si>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</si>
  <si>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</si>
  <si>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</si>
  <si>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</si>
  <si>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</si>
  <si>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</si>
  <si>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</si>
  <si>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</si>
  <si>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</si>
  <si>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</si>
  <si>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</si>
  <si>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</si>
  <si>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</si>
  <si>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</si>
  <si>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</si>
  <si>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</si>
  <si>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</si>
  <si>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</si>
  <si>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</si>
  <si>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</si>
  <si>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</si>
  <si>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</si>
  <si>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</si>
  <si>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</si>
  <si>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</si>
  <si>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</si>
  <si>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</si>
  <si>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</si>
  <si>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</si>
  <si>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</si>
  <si>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</si>
  <si>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</si>
  <si>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</si>
  <si>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</si>
  <si>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</si>
  <si>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</si>
  <si>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</si>
  <si>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</si>
  <si>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</si>
  <si>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</si>
  <si>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</si>
  <si>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</si>
  <si>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</si>
  <si>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</si>
  <si>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</si>
  <si>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</si>
  <si>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</si>
  <si>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</si>
  <si>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</si>
  <si>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</si>
  <si>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</si>
  <si>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</si>
  <si>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</si>
  <si>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</si>
  <si>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</si>
  <si>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</si>
  <si>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</si>
  <si>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</si>
  <si>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</si>
  <si>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</si>
  <si>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</si>
  <si>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</si>
  <si>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</si>
  <si>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</si>
  <si>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</si>
  <si>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</si>
  <si>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</si>
  <si>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</si>
  <si>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</si>
  <si>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</si>
  <si>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</si>
  <si>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</si>
  <si>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</si>
  <si>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</si>
  <si>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</si>
  <si>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</si>
  <si>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</si>
  <si>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</si>
  <si>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</si>
  <si>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</si>
  <si>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</si>
  <si>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</si>
  <si>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</si>
  <si>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</si>
  <si>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</si>
  <si>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</si>
  <si>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</si>
  <si>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</si>
  <si>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</si>
  <si>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</si>
  <si>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</si>
  <si>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</si>
  <si>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</si>
  <si>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</si>
  <si>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</si>
  <si>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</si>
  <si>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</si>
  <si>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</si>
  <si>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</si>
  <si>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</si>
  <si>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</si>
  <si>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</si>
  <si>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</si>
  <si>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</si>
  <si>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</si>
  <si>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</si>
  <si>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</si>
  <si>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</si>
  <si>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</si>
  <si>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</si>
  <si>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</si>
  <si>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</si>
  <si>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</si>
  <si>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</si>
  <si>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</si>
  <si>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</si>
  <si>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</si>
  <si>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</si>
  <si>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</si>
  <si>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</si>
  <si>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</si>
  <si>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</si>
  <si>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</si>
  <si>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</si>
  <si>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</si>
  <si>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</si>
  <si>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</si>
  <si>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</si>
  <si>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</si>
  <si>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</si>
  <si>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</si>
  <si>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</si>
  <si>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</si>
  <si>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</si>
  <si>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</si>
  <si>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</si>
  <si>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</si>
  <si>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</si>
  <si>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</si>
  <si>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</si>
  <si>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</si>
  <si>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</si>
  <si>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</si>
  <si>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</si>
  <si>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</si>
  <si>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</si>
  <si>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</si>
  <si>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</si>
  <si>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</si>
  <si>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</si>
  <si>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</si>
  <si>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</si>
  <si>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</si>
  <si>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</si>
  <si>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</si>
  <si>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</si>
  <si>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</si>
  <si>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</si>
  <si>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</si>
  <si>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</si>
  <si>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</si>
  <si>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</si>
  <si>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</si>
  <si>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</si>
  <si>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</si>
  <si>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</si>
  <si>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</si>
  <si>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</si>
  <si>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</si>
  <si>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</si>
  <si>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</si>
  <si>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</si>
  <si>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</si>
  <si>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</si>
  <si>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</si>
  <si>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</si>
  <si>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</si>
  <si>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</si>
  <si>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</si>
  <si>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</si>
  <si>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</si>
  <si>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</si>
  <si>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</si>
  <si>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</si>
  <si>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</si>
  <si>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</si>
  <si>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</si>
  <si>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</si>
  <si>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</si>
  <si>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</si>
  <si>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</si>
  <si>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</si>
  <si>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</si>
  <si>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</si>
  <si>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</si>
  <si>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</si>
  <si>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</si>
  <si>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</si>
  <si>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</si>
  <si>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</si>
  <si>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</si>
  <si>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</si>
  <si>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</si>
  <si>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</si>
  <si>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</si>
  <si>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</si>
  <si>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</si>
  <si>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</si>
  <si>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</si>
  <si>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</si>
  <si>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</si>
  <si>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</si>
  <si>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</si>
  <si>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</si>
  <si>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</si>
  <si>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</si>
  <si>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</si>
  <si>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</si>
  <si>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</si>
  <si>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</si>
  <si>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</si>
  <si>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</si>
  <si>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</si>
  <si>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</si>
  <si>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</si>
  <si>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</si>
  <si>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</si>
  <si>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</si>
  <si>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</si>
  <si>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</si>
  <si>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</si>
  <si>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</si>
  <si>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</si>
  <si>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</si>
  <si>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</si>
  <si>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</si>
  <si>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</si>
  <si>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</si>
  <si>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</si>
  <si>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</si>
  <si>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</si>
  <si>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</si>
  <si>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</si>
  <si>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</si>
  <si>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</si>
  <si>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</si>
  <si>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</si>
  <si>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</si>
  <si>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</si>
  <si>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</si>
  <si>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</si>
  <si>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</si>
  <si>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</si>
  <si>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</si>
  <si>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</si>
  <si>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</si>
  <si>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</si>
  <si>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</si>
  <si>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</si>
  <si>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</si>
  <si>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</si>
  <si>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</si>
  <si>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</si>
  <si>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</si>
  <si>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</si>
  <si>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</si>
  <si>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</si>
  <si>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</si>
  <si>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</si>
  <si>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</si>
  <si>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</si>
  <si>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</si>
  <si>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</si>
  <si>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</si>
  <si>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</si>
  <si>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</si>
  <si>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</si>
  <si>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</si>
  <si>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</si>
  <si>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</si>
  <si>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</si>
  <si>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</si>
  <si>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</si>
  <si>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</si>
  <si>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</si>
  <si>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</si>
  <si>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</si>
  <si>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</si>
  <si>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</si>
  <si>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</si>
  <si>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</si>
  <si>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</si>
  <si>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</si>
  <si>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</si>
  <si>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</si>
  <si>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</si>
  <si>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</si>
  <si>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</si>
  <si>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</si>
  <si>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</si>
  <si>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</si>
  <si>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</si>
  <si>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</si>
  <si>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</si>
  <si>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</si>
  <si>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</si>
  <si>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</si>
  <si>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</si>
  <si>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</si>
  <si>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</si>
  <si>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</si>
  <si>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</si>
  <si>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</si>
  <si>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</si>
  <si>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</si>
  <si>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</si>
  <si>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</si>
  <si>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</si>
  <si>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</si>
  <si>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</si>
  <si>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</si>
  <si>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</si>
  <si>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</si>
  <si>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</si>
  <si>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</si>
  <si>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</si>
  <si>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</si>
  <si>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</si>
  <si>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</si>
  <si>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</si>
  <si>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</si>
  <si>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</si>
  <si>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</si>
  <si>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</si>
  <si>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</si>
  <si>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</si>
  <si>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</si>
  <si>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</si>
  <si>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</si>
  <si>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</si>
  <si>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</si>
  <si>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</si>
  <si>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</si>
  <si>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</si>
  <si>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</si>
  <si>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</si>
  <si>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</si>
  <si>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</si>
  <si>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</si>
  <si>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</si>
  <si>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</si>
  <si>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</si>
  <si>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</si>
  <si>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</si>
  <si>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</si>
  <si>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</si>
  <si>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</si>
  <si>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</si>
  <si>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</si>
  <si>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</si>
  <si>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</si>
  <si>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</si>
  <si>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</si>
  <si>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</si>
  <si>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</si>
  <si>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</si>
  <si>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</si>
  <si>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</si>
  <si>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</si>
  <si>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</si>
  <si>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</si>
  <si>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</si>
  <si>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</si>
  <si>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</si>
  <si>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</si>
  <si>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</si>
  <si>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</si>
  <si>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</si>
  <si>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</si>
  <si>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</si>
  <si>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</si>
  <si>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</si>
  <si>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</si>
  <si>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</si>
  <si>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</si>
  <si>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</si>
  <si>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</si>
  <si>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</si>
  <si>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</si>
  <si>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</si>
  <si>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</si>
  <si>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</si>
  <si>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</si>
  <si>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</si>
  <si>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</si>
  <si>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</si>
  <si>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</si>
  <si>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</si>
  <si>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</si>
  <si>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</si>
  <si>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</si>
  <si>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</si>
  <si>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</si>
  <si>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</si>
  <si>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</si>
  <si>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</si>
  <si>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</si>
  <si>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</si>
  <si>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</si>
  <si>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</si>
  <si>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</si>
  <si>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</si>
  <si>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</si>
  <si>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</si>
  <si>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</si>
  <si>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</si>
  <si>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</si>
  <si>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</si>
  <si>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</si>
  <si>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</si>
  <si>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</si>
  <si>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</si>
  <si>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</si>
  <si>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</si>
  <si>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</si>
  <si>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</si>
  <si>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</si>
  <si>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</si>
  <si>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</si>
  <si>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</si>
  <si>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</si>
  <si>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</si>
  <si>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</si>
  <si>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</si>
  <si>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</si>
  <si>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</si>
  <si>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</si>
  <si>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</si>
  <si>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</si>
  <si>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</si>
  <si>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</si>
  <si>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</si>
  <si>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</si>
  <si>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</si>
  <si>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</si>
  <si>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</si>
  <si>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</si>
  <si>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</si>
  <si>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</si>
  <si>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</si>
  <si>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</si>
  <si>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</si>
  <si>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</si>
  <si>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</si>
  <si>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</si>
  <si>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</si>
  <si>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</si>
  <si>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</si>
  <si>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</si>
  <si>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</si>
  <si>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</si>
  <si>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</si>
  <si>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</si>
  <si>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</si>
  <si>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</si>
  <si>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</si>
  <si>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</si>
  <si>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</si>
  <si>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</si>
  <si>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</si>
  <si>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</si>
  <si>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</si>
  <si>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</si>
  <si>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</si>
  <si>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</si>
  <si>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</si>
  <si>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</si>
  <si>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</si>
  <si>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</si>
  <si>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</si>
  <si>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</si>
  <si>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</si>
  <si>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</si>
  <si>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</si>
  <si>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</si>
  <si>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</si>
  <si>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</si>
  <si>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</si>
  <si>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</si>
  <si>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</si>
  <si>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</si>
  <si>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</si>
  <si>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</si>
  <si>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</si>
  <si>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</si>
  <si>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</si>
  <si>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</si>
  <si>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</si>
  <si>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</si>
  <si>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</si>
  <si>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</si>
  <si>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</si>
  <si>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</si>
  <si>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</si>
  <si>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</si>
  <si>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</si>
  <si>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</si>
  <si>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</si>
  <si>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</si>
  <si>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</si>
  <si>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</si>
  <si>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</si>
  <si>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</si>
  <si>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</si>
  <si>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</si>
  <si>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</si>
  <si>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</si>
  <si>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</si>
  <si>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</si>
  <si>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</si>
  <si>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</si>
  <si>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</si>
  <si>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</si>
  <si>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</si>
  <si>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</si>
  <si>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</si>
  <si>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</si>
  <si>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</si>
  <si>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</si>
  <si>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</si>
  <si>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</si>
  <si>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</si>
  <si>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</si>
  <si>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</si>
  <si>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</si>
  <si>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</si>
  <si>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</si>
  <si>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</si>
  <si>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</si>
  <si>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</si>
  <si>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</si>
  <si>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</si>
  <si>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</si>
  <si>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</si>
  <si>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</si>
  <si>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</si>
  <si>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</si>
  <si>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</si>
  <si>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</si>
  <si>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</si>
  <si>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</si>
  <si>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</si>
  <si>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</si>
  <si>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</si>
  <si>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</si>
  <si>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</si>
  <si>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</si>
  <si>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</si>
  <si>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</si>
  <si>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</si>
  <si>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</si>
  <si>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</si>
  <si>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</si>
  <si>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</si>
  <si>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</si>
  <si>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</si>
  <si>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</si>
  <si>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</si>
  <si>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</si>
  <si>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</si>
  <si>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</si>
  <si>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</si>
  <si>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</si>
  <si>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</si>
  <si>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</si>
  <si>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</si>
  <si>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</si>
  <si>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</si>
  <si>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</si>
  <si>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</si>
  <si>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</si>
  <si>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</si>
  <si>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</si>
  <si>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</si>
  <si>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</si>
  <si>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</si>
  <si>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</si>
  <si>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</si>
  <si>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</si>
  <si>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</si>
  <si>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</si>
  <si>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</si>
  <si>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</si>
  <si>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</si>
  <si>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</si>
  <si>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</si>
  <si>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</si>
  <si>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</si>
  <si>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</si>
  <si>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</si>
  <si>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</si>
  <si>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</si>
  <si>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</si>
  <si>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</si>
  <si>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</si>
  <si>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</si>
  <si>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</si>
  <si>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</si>
  <si>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</si>
  <si>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</si>
  <si>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</si>
  <si>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</si>
  <si>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</si>
  <si>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</si>
  <si>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</si>
  <si>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</si>
  <si>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</si>
  <si>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</si>
  <si>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</si>
  <si>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</si>
  <si>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</si>
  <si>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</si>
  <si>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</si>
  <si>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</si>
  <si>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</si>
  <si>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</si>
  <si>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</si>
  <si>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</si>
  <si>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</si>
  <si>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</si>
  <si>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</si>
  <si>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</si>
  <si>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</si>
  <si>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</si>
  <si>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</si>
  <si>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</si>
  <si>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</si>
  <si>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</si>
  <si>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</si>
  <si>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</si>
  <si>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</si>
  <si>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</si>
  <si>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</si>
  <si>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</si>
  <si>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</si>
  <si>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</si>
  <si>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</si>
  <si>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</si>
  <si>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</si>
  <si>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</si>
  <si>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</si>
  <si>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</si>
  <si>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</si>
  <si>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</si>
  <si>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</si>
  <si>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</si>
  <si>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</si>
  <si>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</si>
  <si>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</si>
  <si>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</si>
  <si>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</si>
  <si>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</si>
  <si>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</si>
  <si>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</si>
  <si>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</si>
  <si>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</si>
  <si>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</si>
  <si>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</si>
  <si>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</si>
  <si>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</si>
  <si>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</si>
  <si>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</si>
  <si>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</si>
  <si>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</si>
  <si>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</si>
  <si>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</si>
  <si>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</si>
  <si>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</si>
  <si>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</si>
  <si>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</si>
  <si>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</si>
  <si>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</si>
  <si>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</si>
  <si>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</si>
  <si>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</si>
  <si>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</si>
  <si>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</si>
  <si>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</si>
  <si>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</si>
  <si>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</si>
  <si>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</si>
  <si>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</si>
  <si>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</si>
  <si>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</si>
  <si>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</si>
  <si>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</si>
  <si>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</si>
  <si>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</si>
  <si>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</si>
  <si>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</si>
  <si>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</si>
  <si>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</si>
  <si>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</si>
  <si>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</si>
  <si>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</si>
  <si>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</si>
  <si>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</si>
  <si>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</si>
  <si>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</si>
  <si>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</si>
  <si>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</si>
  <si>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</si>
  <si>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</si>
  <si>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</si>
  <si>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</si>
  <si>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</si>
  <si>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</si>
  <si>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</si>
  <si>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</si>
  <si>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</si>
  <si>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</si>
  <si>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</si>
  <si>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</si>
  <si>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</si>
  <si>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</si>
  <si>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</si>
  <si>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</si>
  <si>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</si>
  <si>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</si>
  <si>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</si>
  <si>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</si>
  <si>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</si>
  <si>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</si>
  <si>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</si>
  <si>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</si>
  <si>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</si>
  <si>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</si>
  <si>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</si>
  <si>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</si>
  <si>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</si>
  <si>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</si>
  <si>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</si>
  <si>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</si>
  <si>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</si>
  <si>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</si>
  <si>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</si>
  <si>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</si>
  <si>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</si>
  <si>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</si>
  <si>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</si>
  <si>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</si>
  <si>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</si>
  <si>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</si>
  <si>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</si>
  <si>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</si>
  <si>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</si>
  <si>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</si>
  <si>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</si>
  <si>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</si>
  <si>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</si>
  <si>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</si>
  <si>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</si>
  <si>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</si>
  <si>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</si>
  <si>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</si>
  <si>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</si>
  <si>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</si>
  <si>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</si>
  <si>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</si>
  <si>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</si>
  <si>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</si>
  <si>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</si>
  <si>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</si>
  <si>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</si>
  <si>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</si>
  <si>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</si>
  <si>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</si>
  <si>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</si>
  <si>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</si>
  <si>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</si>
  <si>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</si>
  <si>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</si>
  <si>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</si>
  <si>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</si>
  <si>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</si>
  <si>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</si>
  <si>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</si>
  <si>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</si>
  <si>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</si>
  <si>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</si>
  <si>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</si>
  <si>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</si>
  <si>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</si>
  <si>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</si>
  <si>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</si>
  <si>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</si>
  <si>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</si>
  <si>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</si>
  <si>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</si>
  <si>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</si>
  <si>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</si>
  <si>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</si>
  <si>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</si>
  <si>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</si>
  <si>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</si>
  <si>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</si>
  <si>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</si>
  <si>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</si>
  <si>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</si>
  <si>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</si>
  <si>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</si>
  <si>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</si>
  <si>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</si>
  <si>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</si>
  <si>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</si>
  <si>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</si>
  <si>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</si>
  <si>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</si>
  <si>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</si>
  <si>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</si>
  <si>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</si>
  <si>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</si>
  <si>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</si>
  <si>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</si>
  <si>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</si>
  <si>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</si>
  <si>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</si>
  <si>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</si>
  <si>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</si>
  <si>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</si>
  <si>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</si>
  <si>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</si>
  <si>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</si>
  <si>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</si>
  <si>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</si>
  <si>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</si>
  <si>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</si>
  <si>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</si>
  <si>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</si>
  <si>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</si>
  <si>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</si>
  <si>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</si>
  <si>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</si>
  <si>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</si>
  <si>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</si>
  <si>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</si>
  <si>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</si>
  <si>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</si>
  <si>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</si>
  <si>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</si>
  <si>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</si>
  <si>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</si>
  <si>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</si>
  <si>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</si>
  <si>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</si>
  <si>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</si>
  <si>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</si>
  <si>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</si>
  <si>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</si>
  <si>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</si>
  <si>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</si>
  <si>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</si>
  <si>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</si>
  <si>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</si>
  <si>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</si>
  <si>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</si>
  <si>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</si>
  <si>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</si>
  <si>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</si>
  <si>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</si>
  <si>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</si>
  <si>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</si>
  <si>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</si>
  <si>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</si>
  <si>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</si>
  <si>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</si>
  <si>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</si>
  <si>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</si>
  <si>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</si>
  <si>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</si>
  <si>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</si>
  <si>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</si>
  <si>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</si>
  <si>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</si>
  <si>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</si>
  <si>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</si>
  <si>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</si>
  <si>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</si>
  <si>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</si>
  <si>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</si>
  <si>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</si>
  <si>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</si>
  <si>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</si>
  <si>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</si>
  <si>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</si>
  <si>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</si>
  <si>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</si>
  <si>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</si>
  <si>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</si>
  <si>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</si>
  <si>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</si>
  <si>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</si>
  <si>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</si>
  <si>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</si>
  <si>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</si>
  <si>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</si>
  <si>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</si>
  <si>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</si>
  <si>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</si>
  <si>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</si>
  <si>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</si>
  <si>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</si>
  <si>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</si>
  <si>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</si>
  <si>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</si>
  <si>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</si>
  <si>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</si>
  <si>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</si>
  <si>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</si>
  <si>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</si>
  <si>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</si>
  <si>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</si>
  <si>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</si>
  <si>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</si>
  <si>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</si>
  <si>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</si>
  <si>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</si>
  <si>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</si>
  <si>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</si>
  <si>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</si>
  <si>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</si>
  <si>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</si>
  <si>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</si>
  <si>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</si>
  <si>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</si>
  <si>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</si>
  <si>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</si>
  <si>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</si>
  <si>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</si>
  <si>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</si>
  <si>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</si>
  <si>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</si>
  <si>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</si>
  <si>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</si>
  <si>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</si>
  <si>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</si>
  <si>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</si>
  <si>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</si>
  <si>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</si>
  <si>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</si>
  <si>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</si>
  <si>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</si>
  <si>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</si>
  <si>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</si>
  <si>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</si>
  <si>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</si>
  <si>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</si>
  <si>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</si>
  <si>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</si>
  <si>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</si>
  <si>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</si>
  <si>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</si>
  <si>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</si>
  <si>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</si>
  <si>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</si>
  <si>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</si>
  <si>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</si>
  <si>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</si>
  <si>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</si>
  <si>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</si>
  <si>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</si>
  <si>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</si>
  <si>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</si>
  <si>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</si>
  <si>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</si>
  <si>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</si>
  <si>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</si>
  <si>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</si>
  <si>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</si>
  <si>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</si>
  <si>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</si>
  <si>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</si>
  <si>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</si>
  <si>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</si>
  <si>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</si>
  <si>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</si>
  <si>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</si>
  <si>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</si>
  <si>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</si>
  <si>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</si>
  <si>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</si>
  <si>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</si>
  <si>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</si>
  <si>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</si>
  <si>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</si>
  <si>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</si>
  <si>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</si>
  <si>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</si>
  <si>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</si>
  <si>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</si>
  <si>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</si>
  <si>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</si>
  <si>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</si>
  <si>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</si>
  <si>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</si>
  <si>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</si>
  <si>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</si>
  <si>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</si>
  <si>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</si>
  <si>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</si>
  <si>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</si>
  <si>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</si>
  <si>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</si>
  <si>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</si>
  <si>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</si>
  <si>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</si>
  <si>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</si>
  <si>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</si>
  <si>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</si>
  <si>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</si>
  <si>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</si>
  <si>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</si>
  <si>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</si>
  <si>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</si>
  <si>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</si>
  <si>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</si>
  <si>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</si>
  <si>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</si>
  <si>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</si>
  <si>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</si>
  <si>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</si>
  <si>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</si>
  <si>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</si>
  <si>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</si>
  <si>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</si>
  <si>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</si>
  <si>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</si>
  <si>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</si>
  <si>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</si>
  <si>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</si>
  <si>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</si>
  <si>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</si>
  <si>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</si>
  <si>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</si>
  <si>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</si>
  <si>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</si>
  <si>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</si>
  <si>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</si>
  <si>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</si>
  <si>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</si>
  <si>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</si>
  <si>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</si>
  <si>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</si>
  <si>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</si>
  <si>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</si>
  <si>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</si>
  <si>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</si>
  <si>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</si>
  <si>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</si>
  <si>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</si>
  <si>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</si>
  <si>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</si>
  <si>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</si>
  <si>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</si>
  <si>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</si>
  <si>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</si>
  <si>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</si>
  <si>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</si>
  <si>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</si>
  <si>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</si>
  <si>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</si>
  <si>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</si>
  <si>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</si>
  <si>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</si>
  <si>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</si>
  <si>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</si>
  <si>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</si>
  <si>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</si>
  <si>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</si>
  <si>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</si>
  <si>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</si>
  <si>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</si>
  <si>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</si>
  <si>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</si>
  <si>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</si>
  <si>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</si>
  <si>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</si>
  <si>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</si>
  <si>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</si>
  <si>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</si>
  <si>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</si>
  <si>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</si>
  <si>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</si>
  <si>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</si>
  <si>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</si>
  <si>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</si>
  <si>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</si>
  <si>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</si>
  <si>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</si>
  <si>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</si>
  <si>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</si>
  <si>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</si>
  <si>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</si>
  <si>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</si>
  <si>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</si>
  <si>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</si>
  <si>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</si>
  <si>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</si>
  <si>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</si>
  <si>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</si>
  <si>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</si>
  <si>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</si>
  <si>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</si>
  <si>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</si>
  <si>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</si>
  <si>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</si>
  <si>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</si>
  <si>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</si>
  <si>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</si>
  <si>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</si>
  <si>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</si>
  <si>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</si>
  <si>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</si>
  <si>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</si>
  <si>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</si>
  <si>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</si>
  <si>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</si>
  <si>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</si>
  <si>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</si>
  <si>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</si>
  <si>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</si>
  <si>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</si>
  <si>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</si>
  <si>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</si>
  <si>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</si>
  <si>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</si>
  <si>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</si>
  <si>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</si>
  <si>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</si>
  <si>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</si>
  <si>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</si>
  <si>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</si>
  <si>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</si>
  <si>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</si>
  <si>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</si>
  <si>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</si>
  <si>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</si>
  <si>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</si>
  <si>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</si>
  <si>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</si>
  <si>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</si>
  <si>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</si>
  <si>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</si>
  <si>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</si>
  <si>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</si>
  <si>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</si>
  <si>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</si>
  <si>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</si>
  <si>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</si>
  <si>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</si>
  <si>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</si>
  <si>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</si>
  <si>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</si>
  <si>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</si>
  <si>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</si>
  <si>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</si>
  <si>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</si>
  <si>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</si>
  <si>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</si>
  <si>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</si>
  <si>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</si>
  <si>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</si>
  <si>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</si>
  <si>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</si>
  <si>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</si>
  <si>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</si>
  <si>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</si>
  <si>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</si>
  <si>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</si>
  <si>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</si>
  <si>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</si>
  <si>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</si>
  <si>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</si>
  <si>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</si>
  <si>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</si>
  <si>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</si>
  <si>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</si>
  <si>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</si>
  <si>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</si>
  <si>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</si>
  <si>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</si>
  <si>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</si>
  <si>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</si>
  <si>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</si>
  <si>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</si>
  <si>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</si>
  <si>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</si>
  <si>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</si>
  <si>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</si>
  <si>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</si>
  <si>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</si>
  <si>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</si>
  <si>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</si>
  <si>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</si>
  <si>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</si>
  <si>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</si>
  <si>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</si>
  <si>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</si>
  <si>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</si>
  <si>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</si>
  <si>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</si>
  <si>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</si>
  <si>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</si>
  <si>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</si>
  <si>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</si>
  <si>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</si>
  <si>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</si>
  <si>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</si>
  <si>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</si>
  <si>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</si>
  <si>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</si>
  <si>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</si>
  <si>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</si>
  <si>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</si>
  <si>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</si>
  <si>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</si>
  <si>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</si>
  <si>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</si>
  <si>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</si>
  <si>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</si>
  <si>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</si>
  <si>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</si>
  <si>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</si>
  <si>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</si>
  <si>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</si>
  <si>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</si>
  <si>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</si>
  <si>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</si>
  <si>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</si>
  <si>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</si>
  <si>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</si>
  <si>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</si>
  <si>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</si>
  <si>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</si>
  <si>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</si>
  <si>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</si>
  <si>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</si>
  <si>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</si>
  <si>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</si>
  <si>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</si>
  <si>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</si>
  <si>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</si>
  <si>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</si>
  <si>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</si>
  <si>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</si>
  <si>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</si>
  <si>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</si>
  <si>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</si>
  <si>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</si>
  <si>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</si>
  <si>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</si>
  <si>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</si>
  <si>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</si>
  <si>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</si>
  <si>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</si>
  <si>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</si>
  <si>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</si>
  <si>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</si>
  <si>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</si>
  <si>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</si>
  <si>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</si>
  <si>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</si>
  <si>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</si>
  <si>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</si>
  <si>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</si>
  <si>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</si>
  <si>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</si>
  <si>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</si>
  <si>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</si>
  <si>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</si>
  <si>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</si>
  <si>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</si>
  <si>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</si>
  <si>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</si>
  <si>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</si>
  <si>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</si>
  <si>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</si>
  <si>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</si>
  <si>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</si>
  <si>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</si>
  <si>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</si>
  <si>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</si>
  <si>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</si>
  <si>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</si>
  <si>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</si>
  <si>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</si>
  <si>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</si>
  <si>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</si>
  <si>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</si>
  <si>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</si>
  <si>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</si>
  <si>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</si>
  <si>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</si>
  <si>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</si>
  <si>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</si>
  <si>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</si>
  <si>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</si>
  <si>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</si>
  <si>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</si>
  <si>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</si>
  <si>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</si>
  <si>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</si>
  <si>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</si>
  <si>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</si>
  <si>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</si>
  <si>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</si>
  <si>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</si>
  <si>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</si>
  <si>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</si>
  <si>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</si>
  <si>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</si>
  <si>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</si>
  <si>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</si>
  <si>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</si>
  <si>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</si>
  <si>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</si>
  <si>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</si>
  <si>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</si>
  <si>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</si>
  <si>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</si>
  <si>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</si>
  <si>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</si>
  <si>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</si>
  <si>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</si>
  <si>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</si>
  <si>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</si>
  <si>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</si>
  <si>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</si>
  <si>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</si>
  <si>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</si>
  <si>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</si>
  <si>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</si>
  <si>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</si>
  <si>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</si>
  <si>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</si>
  <si>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</si>
  <si>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</si>
  <si>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</si>
  <si>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</si>
  <si>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</si>
  <si>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</si>
  <si>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</si>
  <si>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</si>
  <si>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</si>
  <si>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</si>
  <si>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</si>
  <si>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</si>
  <si>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</si>
  <si>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</si>
  <si>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</si>
  <si>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</si>
  <si>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</si>
  <si>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</si>
  <si>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</si>
  <si>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</si>
  <si>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</si>
  <si>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</si>
  <si>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</si>
  <si>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</si>
  <si>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</si>
  <si>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</si>
  <si>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</si>
  <si>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</si>
  <si>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</si>
  <si>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</si>
  <si>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</si>
  <si>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</si>
  <si>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</si>
  <si>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</si>
  <si>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</si>
  <si>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</si>
  <si>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</si>
  <si>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</si>
  <si>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</si>
  <si>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</si>
  <si>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</si>
  <si>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</si>
  <si>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</si>
  <si>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</si>
  <si>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</si>
  <si>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</si>
  <si>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</si>
  <si>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</si>
  <si>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</si>
  <si>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</si>
  <si>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</si>
  <si>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</si>
  <si>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</si>
  <si>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</si>
  <si>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</si>
  <si>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</si>
  <si>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</si>
  <si>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</si>
  <si>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</si>
  <si>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</si>
  <si>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</si>
  <si>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</si>
  <si>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</si>
  <si>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</si>
  <si>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</si>
  <si>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</si>
  <si>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</si>
  <si>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</si>
  <si>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</si>
  <si>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</si>
  <si>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</si>
  <si>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</si>
  <si>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</si>
  <si>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</si>
  <si>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</si>
  <si>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</si>
  <si>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</si>
  <si>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</si>
  <si>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</si>
  <si>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</si>
  <si>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</si>
  <si>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</si>
  <si>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</si>
  <si>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</si>
  <si>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</si>
  <si>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</si>
  <si>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</si>
  <si>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</si>
  <si>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</si>
  <si>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</si>
  <si>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</si>
  <si>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</si>
  <si>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</si>
  <si>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</si>
  <si>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</si>
  <si>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</si>
  <si>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</si>
  <si>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</si>
  <si>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</si>
  <si>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</si>
  <si>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</si>
  <si>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</si>
  <si>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</si>
  <si>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</si>
  <si>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</si>
  <si>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</si>
  <si>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</si>
  <si>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</si>
  <si>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</si>
  <si>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</si>
  <si>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</si>
  <si>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</si>
  <si>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</si>
  <si>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</si>
  <si>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</si>
  <si>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</si>
  <si>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</si>
  <si>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</si>
  <si>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</si>
  <si>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</si>
  <si>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</si>
  <si>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</si>
  <si>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</si>
  <si>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</si>
  <si>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</si>
  <si>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</si>
  <si>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</si>
  <si>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</si>
  <si>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</si>
  <si>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</si>
  <si>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</si>
  <si>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</si>
  <si>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</si>
  <si>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</si>
  <si>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</si>
  <si>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</si>
  <si>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</si>
  <si>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</si>
  <si>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</si>
  <si>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</si>
  <si>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</si>
  <si>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</si>
  <si>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</si>
  <si>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</si>
  <si>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</si>
  <si>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</si>
  <si>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</si>
  <si>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</si>
  <si>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</si>
  <si>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</si>
  <si>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</si>
  <si>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</si>
  <si>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</si>
  <si>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</si>
  <si>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</si>
  <si>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</si>
  <si>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</si>
  <si>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</si>
  <si>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</si>
  <si>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</si>
  <si>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</si>
  <si>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</si>
  <si>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</si>
  <si>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</si>
  <si>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</si>
  <si>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</si>
  <si>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</si>
  <si>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</si>
  <si>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</si>
  <si>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</si>
  <si>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</si>
  <si>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</si>
  <si>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</si>
  <si>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</si>
  <si>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</si>
  <si>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</si>
  <si>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</si>
  <si>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</si>
  <si>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</si>
  <si>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</si>
  <si>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</si>
  <si>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</si>
  <si>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</si>
  <si>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</si>
  <si>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</si>
  <si>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</si>
  <si>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</si>
  <si>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</si>
  <si>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</si>
  <si>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</si>
  <si>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</si>
  <si>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</si>
  <si>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</si>
  <si>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</si>
  <si>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</si>
  <si>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</si>
  <si>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</si>
  <si>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</si>
  <si>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</si>
  <si>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</si>
  <si>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</si>
  <si>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</si>
  <si>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</si>
  <si>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</si>
  <si>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</si>
  <si>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</si>
  <si>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</si>
  <si>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</si>
  <si>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</si>
  <si>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</si>
  <si>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</si>
  <si>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</si>
  <si>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</si>
  <si>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</si>
  <si>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</si>
  <si>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</si>
  <si>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</si>
  <si>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</si>
  <si>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</si>
  <si>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</si>
  <si>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</si>
  <si>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</si>
  <si>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</si>
  <si>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</si>
  <si>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</si>
  <si>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</si>
  <si>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</si>
  <si>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</si>
  <si>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</si>
  <si>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</si>
  <si>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</si>
  <si>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</si>
  <si>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</si>
  <si>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</si>
  <si>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</si>
  <si>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</si>
  <si>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</si>
  <si>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</si>
  <si>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</si>
  <si>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</si>
  <si>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</si>
  <si>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</si>
  <si>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</si>
  <si>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</si>
  <si>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</si>
  <si>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</si>
  <si>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</si>
  <si>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</si>
  <si>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</si>
  <si>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</si>
  <si>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</si>
  <si>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</si>
  <si>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</si>
  <si>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</si>
  <si>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</si>
  <si>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</si>
  <si>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</si>
  <si>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</si>
  <si>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</si>
  <si>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</si>
  <si>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</si>
  <si>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</si>
  <si>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</si>
  <si>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</si>
  <si>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</si>
  <si>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</si>
  <si>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</si>
  <si>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</si>
  <si>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</si>
  <si>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</si>
  <si>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</si>
  <si>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</si>
  <si>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</si>
  <si>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</si>
  <si>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</si>
  <si>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</si>
  <si>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</si>
  <si>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</si>
  <si>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</si>
  <si>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</si>
  <si>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</si>
  <si>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</si>
  <si>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</si>
  <si>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</si>
  <si>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</si>
  <si>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</si>
  <si>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</si>
  <si>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</si>
  <si>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</si>
  <si>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</si>
  <si>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</si>
  <si>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</si>
  <si>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</si>
  <si>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</si>
  <si>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</si>
  <si>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</si>
  <si>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</si>
  <si>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</si>
  <si>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</si>
  <si>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</si>
  <si>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</si>
  <si>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</si>
  <si>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</si>
  <si>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</si>
  <si>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</si>
  <si>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</si>
  <si>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</si>
  <si>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</si>
  <si>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</si>
  <si>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</si>
  <si>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</si>
  <si>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</si>
  <si>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</si>
  <si>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</si>
  <si>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</si>
  <si>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</si>
  <si>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</si>
  <si>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</si>
  <si>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</si>
  <si>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</si>
  <si>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</si>
  <si>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</si>
  <si>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</si>
  <si>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</si>
  <si>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</si>
  <si>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</si>
  <si>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</si>
  <si>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</si>
  <si>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</si>
  <si>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</si>
  <si>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</si>
  <si>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</si>
  <si>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</si>
  <si>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</si>
  <si>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</si>
  <si>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</si>
  <si>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</si>
  <si>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</si>
  <si>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</si>
  <si>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</si>
  <si>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</si>
  <si>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</si>
  <si>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</si>
  <si>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</si>
  <si>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</si>
  <si>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</si>
  <si>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</si>
  <si>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</si>
  <si>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</si>
  <si>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</si>
  <si>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</si>
  <si>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</si>
  <si>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</si>
  <si>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</si>
  <si>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</si>
  <si>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</si>
  <si>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</si>
  <si>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</si>
  <si>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</si>
  <si>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</si>
  <si>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</si>
  <si>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</si>
  <si>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</si>
  <si>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</si>
  <si>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</si>
  <si>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</si>
  <si>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</si>
  <si>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</si>
  <si>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</si>
  <si>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</si>
  <si>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</si>
  <si>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</si>
  <si>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</si>
  <si>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</si>
  <si>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</si>
  <si>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</si>
  <si>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</si>
  <si>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</si>
  <si>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</si>
  <si>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</si>
  <si>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</si>
  <si>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</si>
  <si>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</si>
  <si>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</si>
  <si>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</si>
  <si>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</si>
  <si>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</si>
  <si>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</si>
  <si>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</si>
  <si>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</si>
  <si>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</si>
  <si>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</si>
  <si>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</si>
  <si>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</si>
  <si>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</si>
  <si>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</si>
  <si>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</si>
  <si>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</si>
  <si>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</si>
  <si>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</si>
  <si>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</si>
  <si>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</si>
  <si>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</si>
  <si>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</si>
  <si>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</si>
  <si>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</si>
  <si>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</si>
  <si>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</si>
  <si>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</si>
  <si>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</si>
  <si>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</si>
  <si>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</si>
  <si>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</si>
  <si>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</si>
  <si>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</si>
  <si>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</si>
  <si>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</si>
  <si>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</si>
  <si>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</si>
  <si>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</si>
  <si>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</si>
  <si>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</si>
  <si>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</si>
  <si>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</si>
  <si>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</si>
  <si>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</si>
  <si>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</si>
  <si>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</si>
  <si>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</si>
  <si>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</si>
  <si>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</si>
  <si>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</si>
  <si>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</si>
  <si>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</si>
  <si>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</si>
  <si>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</si>
  <si>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</si>
  <si>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</si>
  <si>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</si>
  <si>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</si>
  <si>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</si>
  <si>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</si>
  <si>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</si>
  <si>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</si>
  <si>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</si>
  <si>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</si>
  <si>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</si>
  <si>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</si>
  <si>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</si>
  <si>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</si>
  <si>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</si>
  <si>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</si>
  <si>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</si>
  <si>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</si>
  <si>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</si>
  <si>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</si>
  <si>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</si>
  <si>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</si>
  <si>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</si>
  <si>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</si>
  <si>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</si>
  <si>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</si>
  <si>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</si>
  <si>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</si>
  <si>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</si>
  <si>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</si>
  <si>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</si>
  <si>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</si>
  <si>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</si>
  <si>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</si>
  <si>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</si>
  <si>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</si>
  <si>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</si>
  <si>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</si>
  <si>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</si>
  <si>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</si>
  <si>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</si>
  <si>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</si>
  <si>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</si>
  <si>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</si>
  <si>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</si>
  <si>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</si>
  <si>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</si>
  <si>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</si>
  <si>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</si>
  <si>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</si>
  <si>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</si>
  <si>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</si>
  <si>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</si>
  <si>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</si>
  <si>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</si>
  <si>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</si>
  <si>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</si>
  <si>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</si>
  <si>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</si>
  <si>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</si>
  <si>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</si>
  <si>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</si>
  <si>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</si>
  <si>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</si>
  <si>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</si>
  <si>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</si>
  <si>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</si>
  <si>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</si>
  <si>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</si>
  <si>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</si>
  <si>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</si>
  <si>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</si>
  <si>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</si>
  <si>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</si>
  <si>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</si>
  <si>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</si>
  <si>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</si>
  <si>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</si>
  <si>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</si>
  <si>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</si>
  <si>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</si>
  <si>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</si>
  <si>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</si>
  <si>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</si>
  <si>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</si>
  <si>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</si>
  <si>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</si>
  <si>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</si>
  <si>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</si>
  <si>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</si>
  <si>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</si>
  <si>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</si>
  <si>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</si>
  <si>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</si>
  <si>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</si>
  <si>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</si>
  <si>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</si>
  <si>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</si>
  <si>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</si>
  <si>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</si>
  <si>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</si>
  <si>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</si>
  <si>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</si>
  <si>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</si>
  <si>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</si>
  <si>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</si>
  <si>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</si>
  <si>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</si>
  <si>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</si>
  <si>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</si>
  <si>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</si>
  <si>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</si>
  <si>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</si>
  <si>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</si>
  <si>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</si>
  <si>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</si>
  <si>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</si>
  <si>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</si>
  <si>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</si>
  <si>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</si>
  <si>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</si>
  <si>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</si>
  <si>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</si>
  <si>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</si>
  <si>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</si>
  <si>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</si>
  <si>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</si>
  <si>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</si>
  <si>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</si>
  <si>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</si>
  <si>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</si>
  <si>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</si>
  <si>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</si>
  <si>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</si>
  <si>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</si>
  <si>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</si>
  <si>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</si>
  <si>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</si>
  <si>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</si>
  <si>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</si>
  <si>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</si>
  <si>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</si>
  <si>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</si>
  <si>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</si>
  <si>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</si>
  <si>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</si>
  <si>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</si>
  <si>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</si>
  <si>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</si>
  <si>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</si>
  <si>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</si>
  <si>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</si>
  <si>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</si>
  <si>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</si>
  <si>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</si>
  <si>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</si>
  <si>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</si>
  <si>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</si>
  <si>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</si>
  <si>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</si>
  <si>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</si>
  <si>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</si>
  <si>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</si>
  <si>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</si>
  <si>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</si>
  <si>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</si>
  <si>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</si>
  <si>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</si>
  <si>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</si>
  <si>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</si>
  <si>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</si>
  <si>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</si>
  <si>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</si>
  <si>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</si>
  <si>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</si>
  <si>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</si>
  <si>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</si>
  <si>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</si>
  <si>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</si>
  <si>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</si>
  <si>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</si>
  <si>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</si>
  <si>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</si>
  <si>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</si>
  <si>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</si>
  <si>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</si>
  <si>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</si>
  <si>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</si>
  <si>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</si>
  <si>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</si>
  <si>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</si>
  <si>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</si>
  <si>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</si>
  <si>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</si>
  <si>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</si>
  <si>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</si>
  <si>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</si>
  <si>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</si>
  <si>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</si>
  <si>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</si>
  <si>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</si>
  <si>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</si>
  <si>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</si>
  <si>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</si>
  <si>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</si>
  <si>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</si>
  <si>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</si>
  <si>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</si>
  <si>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</si>
  <si>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</si>
  <si>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</si>
  <si>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</si>
  <si>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</si>
  <si>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</si>
  <si>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</si>
  <si>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</si>
  <si>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</si>
  <si>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</si>
  <si>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</si>
  <si>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</si>
  <si>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</si>
  <si>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</si>
  <si>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</si>
  <si>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</si>
  <si>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</si>
  <si>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</si>
  <si>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</si>
  <si>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</si>
  <si>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</si>
  <si>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</si>
  <si>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</si>
  <si>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</si>
  <si>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</si>
  <si>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</si>
  <si>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</si>
  <si>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</si>
  <si>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</si>
  <si>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</si>
  <si>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</si>
  <si>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</si>
  <si>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</si>
  <si>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</si>
  <si>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</si>
  <si>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</si>
  <si>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</si>
  <si>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</si>
  <si>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</si>
  <si>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</si>
  <si>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</si>
  <si>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</si>
  <si>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</si>
  <si>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</si>
  <si>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</si>
  <si>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</si>
  <si>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</si>
  <si>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</si>
  <si>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</si>
  <si>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</si>
  <si>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</si>
  <si>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</si>
  <si>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</si>
  <si>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</si>
  <si>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</si>
  <si>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</si>
  <si>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</si>
  <si>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</si>
  <si>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</si>
  <si>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</si>
  <si>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</si>
  <si>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</si>
  <si>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</si>
  <si>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</si>
  <si>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</si>
  <si>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</si>
  <si>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</si>
  <si>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</si>
  <si>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</si>
  <si>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</si>
  <si>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</si>
  <si>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</si>
  <si>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</si>
  <si>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</si>
  <si>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</si>
  <si>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</si>
  <si>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</si>
  <si>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</si>
  <si>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</si>
  <si>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</si>
  <si>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</si>
  <si>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</si>
  <si>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</si>
  <si>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</si>
  <si>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</si>
  <si>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</si>
  <si>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</si>
  <si>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</si>
  <si>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</si>
  <si>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</si>
  <si>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</si>
  <si>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</si>
  <si>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</si>
  <si>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</si>
  <si>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</si>
  <si>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</si>
  <si>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</si>
  <si>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</si>
  <si>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</si>
  <si>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</si>
  <si>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</si>
  <si>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</si>
  <si>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</si>
  <si>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</si>
  <si>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</si>
  <si>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</si>
  <si>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</si>
  <si>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</si>
  <si>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</si>
  <si>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</si>
  <si>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</si>
  <si>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</si>
  <si>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</si>
  <si>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</si>
  <si>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</si>
  <si>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</si>
  <si>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</si>
  <si>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</si>
  <si>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</si>
  <si>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</si>
  <si>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</si>
  <si>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</si>
  <si>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</si>
  <si>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</si>
  <si>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</si>
  <si>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</si>
  <si>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</si>
  <si>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</si>
  <si>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</si>
  <si>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</si>
  <si>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</si>
  <si>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</si>
  <si>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</si>
  <si>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</si>
  <si>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</si>
  <si>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</si>
  <si>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</si>
  <si>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</si>
  <si>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</si>
  <si>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</si>
  <si>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</si>
  <si>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</si>
  <si>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</si>
  <si>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</si>
  <si>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</si>
  <si>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</si>
  <si>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</si>
  <si>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</si>
  <si>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</si>
  <si>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</si>
  <si>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</si>
  <si>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</si>
  <si>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</si>
  <si>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</si>
  <si>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</si>
  <si>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</si>
  <si>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</si>
  <si>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</si>
  <si>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</si>
  <si>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</si>
  <si>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</si>
  <si>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</si>
  <si>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</si>
  <si>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</si>
  <si>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</si>
  <si>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</si>
  <si>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</si>
  <si>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</si>
  <si>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</si>
  <si>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</si>
  <si>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</si>
  <si>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</si>
  <si>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</si>
  <si>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</si>
  <si>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</si>
  <si>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</si>
  <si>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</si>
  <si>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</si>
  <si>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</si>
  <si>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</si>
  <si>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</si>
  <si>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</si>
  <si>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</si>
  <si>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</si>
  <si>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</si>
  <si>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</si>
  <si>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</si>
  <si>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</si>
  <si>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</si>
  <si>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</si>
  <si>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</si>
  <si>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</si>
  <si>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</si>
  <si>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</si>
  <si>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</si>
  <si>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</si>
  <si>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</si>
  <si>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</si>
  <si>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</si>
  <si>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</si>
  <si>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</si>
  <si>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</si>
  <si>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</si>
  <si>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</si>
  <si>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</si>
  <si>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</si>
  <si>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</si>
  <si>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</si>
  <si>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</si>
  <si>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</si>
  <si>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</si>
  <si>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</si>
  <si>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</si>
  <si>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</si>
  <si>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</si>
  <si>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</si>
  <si>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</si>
  <si>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</si>
  <si>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</si>
  <si>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</si>
  <si>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</si>
  <si>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</si>
  <si>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</si>
  <si>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</si>
  <si>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</si>
  <si>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</si>
  <si>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</si>
  <si>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</si>
  <si>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</si>
  <si>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</si>
  <si>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</si>
  <si>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</si>
  <si>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</si>
  <si>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</si>
  <si>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</si>
  <si>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</si>
  <si>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</si>
  <si>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</si>
  <si>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</si>
  <si>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</si>
  <si>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</si>
  <si>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</si>
  <si>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</si>
  <si>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</si>
  <si>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</si>
  <si>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</si>
  <si>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</si>
  <si>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</si>
  <si>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</si>
  <si>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</si>
  <si>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</si>
  <si>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</si>
  <si>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</si>
  <si>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</si>
  <si>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</si>
  <si>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</si>
  <si>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</si>
  <si>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</si>
  <si>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</si>
  <si>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</si>
  <si>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</si>
  <si>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</si>
  <si>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</si>
  <si>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</si>
  <si>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</si>
  <si>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</si>
  <si>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</si>
  <si>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</si>
  <si>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</si>
  <si>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</si>
  <si>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</si>
  <si>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</si>
  <si>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</si>
  <si>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</si>
  <si>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</si>
  <si>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</si>
  <si>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</si>
  <si>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</si>
  <si>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</si>
  <si>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</si>
  <si>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</si>
  <si>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</si>
  <si>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</si>
  <si>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</si>
  <si>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</si>
  <si>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</si>
  <si>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</si>
  <si>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</si>
  <si>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</si>
  <si>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</si>
  <si>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</si>
  <si>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</si>
  <si>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</si>
  <si>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</si>
  <si>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</si>
  <si>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</si>
  <si>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</si>
  <si>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</si>
  <si>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</si>
  <si>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</si>
  <si>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</si>
  <si>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</si>
  <si>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</si>
  <si>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</si>
  <si>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</si>
  <si>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</si>
  <si>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</si>
  <si>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</si>
  <si>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</si>
  <si>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</si>
  <si>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</si>
  <si>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</si>
  <si>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</si>
  <si>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</si>
  <si>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</si>
  <si>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</si>
  <si>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</si>
  <si>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</si>
  <si>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</si>
  <si>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</si>
  <si>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</si>
  <si>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</si>
  <si>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</si>
  <si>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</si>
  <si>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</si>
  <si>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</si>
  <si>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</si>
  <si>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</si>
  <si>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</si>
  <si>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</si>
  <si>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</si>
  <si>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</si>
  <si>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</si>
  <si>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</si>
  <si>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</si>
  <si>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</si>
  <si>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</si>
  <si>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</si>
  <si>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</si>
  <si>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</si>
  <si>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</si>
  <si>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</si>
  <si>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</si>
  <si>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</si>
  <si>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</si>
  <si>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</si>
  <si>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</si>
  <si>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</si>
  <si>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</si>
  <si>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</si>
  <si>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</si>
  <si>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</si>
  <si>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</si>
  <si>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</si>
  <si>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</si>
  <si>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</si>
  <si>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</si>
  <si>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</si>
  <si>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</si>
  <si>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</si>
  <si>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</si>
  <si>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</si>
  <si>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</si>
  <si>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</si>
  <si>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</si>
  <si>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</si>
  <si>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</si>
  <si>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</si>
  <si>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</si>
  <si>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</si>
  <si>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</si>
  <si>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</si>
  <si>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</si>
  <si>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</si>
  <si>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</si>
  <si>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</si>
  <si>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</si>
  <si>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</si>
  <si>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</si>
  <si>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</si>
  <si>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</si>
  <si>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</si>
  <si>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</si>
  <si>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</si>
  <si>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</si>
  <si>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</si>
  <si>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</si>
  <si>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</si>
  <si>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</si>
  <si>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</si>
  <si>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</si>
  <si>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</si>
  <si>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</si>
  <si>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</si>
  <si>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</si>
  <si>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</si>
  <si>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</si>
  <si>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</si>
  <si>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</si>
  <si>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</si>
  <si>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</si>
  <si>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</si>
  <si>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</si>
  <si>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</si>
  <si>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</si>
  <si>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</si>
  <si>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</si>
  <si>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</si>
  <si>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</si>
  <si>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</si>
  <si>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</si>
  <si>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</si>
  <si>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</si>
  <si>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</si>
  <si>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</si>
  <si>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</si>
  <si>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</si>
  <si>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</si>
  <si>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</si>
  <si>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</si>
  <si>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</si>
  <si>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</si>
  <si>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</si>
  <si>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</si>
  <si>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</si>
  <si>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</si>
  <si>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</si>
  <si>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</si>
  <si>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</si>
  <si>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</si>
  <si>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</si>
  <si>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</si>
  <si>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</si>
  <si>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</si>
  <si>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</si>
  <si>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</si>
  <si>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</si>
  <si>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</si>
  <si>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</si>
  <si>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</si>
  <si>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</si>
  <si>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</si>
  <si>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</si>
  <si>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</si>
  <si>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</si>
  <si>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</si>
  <si>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</si>
  <si>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</si>
  <si>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</si>
  <si>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</si>
  <si>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</si>
  <si>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</si>
  <si>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</si>
  <si>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</si>
  <si>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</si>
  <si>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</si>
  <si>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</si>
  <si>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</si>
  <si>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</si>
  <si>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</si>
  <si>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</si>
  <si>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</si>
  <si>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</si>
  <si>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</si>
  <si>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</si>
  <si>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</si>
  <si>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</si>
  <si>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</si>
  <si>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</si>
  <si>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</si>
  <si>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</si>
  <si>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</si>
  <si>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</si>
  <si>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</si>
  <si>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</si>
  <si>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</si>
  <si>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</si>
  <si>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</si>
  <si>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</si>
  <si>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</si>
  <si>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</si>
  <si>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</si>
  <si>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</si>
  <si>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</si>
  <si>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</si>
  <si>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</si>
  <si>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</si>
  <si>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</si>
  <si>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</si>
  <si>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</si>
  <si>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</si>
  <si>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</si>
  <si>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</si>
  <si>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</si>
  <si>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</si>
  <si>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</si>
  <si>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</si>
  <si>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</si>
  <si>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</si>
  <si>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</si>
  <si>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</si>
  <si>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</si>
  <si>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</si>
  <si>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</si>
  <si>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</si>
  <si>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</si>
  <si>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</si>
  <si>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</si>
  <si>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</si>
  <si>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</si>
  <si>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</si>
  <si>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</si>
  <si>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</si>
  <si>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</si>
  <si>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</si>
  <si>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</si>
  <si>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</si>
  <si>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</si>
  <si>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</si>
  <si>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</si>
  <si>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</si>
  <si>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</si>
  <si>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</si>
  <si>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</si>
  <si>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</si>
  <si>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</si>
  <si>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</si>
  <si>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</si>
  <si>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</si>
  <si>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</si>
  <si>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</si>
  <si>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</si>
  <si>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</si>
  <si>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</si>
  <si>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</si>
  <si>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</si>
  <si>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</si>
  <si>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</si>
  <si>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</si>
  <si>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</si>
  <si>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</si>
  <si>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</si>
  <si>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</si>
  <si>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</si>
  <si>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</si>
  <si>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</si>
  <si>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</si>
  <si>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</si>
  <si>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</si>
  <si>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</si>
  <si>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</si>
  <si>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</si>
  <si>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</si>
  <si>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</si>
  <si>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</si>
  <si>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</si>
  <si>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</si>
  <si>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</si>
  <si>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</si>
  <si>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</si>
  <si>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</si>
  <si>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</si>
  <si>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</si>
  <si>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</si>
  <si>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</si>
  <si>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</si>
  <si>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</si>
  <si>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</si>
  <si>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</si>
  <si>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</si>
  <si>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</si>
  <si>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</si>
  <si>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</si>
  <si>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</si>
  <si>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</si>
  <si>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</si>
  <si>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</si>
  <si>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</si>
  <si>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</si>
  <si>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</si>
  <si>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</si>
  <si>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</si>
  <si>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</si>
  <si>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</si>
  <si>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</si>
  <si>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</si>
  <si>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</si>
  <si>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</si>
  <si>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</si>
  <si>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</si>
  <si>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</si>
  <si>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</si>
  <si>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</si>
  <si>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</si>
  <si>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</si>
  <si>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</si>
  <si>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</si>
  <si>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</si>
  <si>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</si>
  <si>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</si>
  <si>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</si>
  <si>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</si>
  <si>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</si>
  <si>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</si>
  <si>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</si>
  <si>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</si>
  <si>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</si>
  <si>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</si>
  <si>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</si>
  <si>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</si>
  <si>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</si>
  <si>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</si>
  <si>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</si>
  <si>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</si>
  <si>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</si>
  <si>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</si>
  <si>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</si>
  <si>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</si>
  <si>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</si>
  <si>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</si>
  <si>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</si>
  <si>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</si>
  <si>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</si>
  <si>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</si>
  <si>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</si>
  <si>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</si>
  <si>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</si>
  <si>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</si>
  <si>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</si>
  <si>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</si>
  <si>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</si>
  <si>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</si>
  <si>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</si>
  <si>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</si>
  <si>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</si>
  <si>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</si>
  <si>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</si>
  <si>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</si>
  <si>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</si>
  <si>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</si>
  <si>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</si>
  <si>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</si>
  <si>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</si>
  <si>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</si>
  <si>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</si>
  <si>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</si>
  <si>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</si>
  <si>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</si>
  <si>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</si>
  <si>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</si>
  <si>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</si>
  <si>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</si>
  <si>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</si>
  <si>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</si>
  <si>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</si>
  <si>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</si>
  <si>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</si>
  <si>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</si>
  <si>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</si>
  <si>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</si>
  <si>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</si>
  <si>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</si>
  <si>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</si>
  <si>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</si>
  <si>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</si>
  <si>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</si>
  <si>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</si>
  <si>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</si>
  <si>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</si>
  <si>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</si>
  <si>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</si>
  <si>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</si>
  <si>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</si>
  <si>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</si>
  <si>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</si>
  <si>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</si>
  <si>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</si>
  <si>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</si>
  <si>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</si>
  <si>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</si>
  <si>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</si>
  <si>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</si>
  <si>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</si>
  <si>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</si>
  <si>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</si>
  <si>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</si>
  <si>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</si>
  <si>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</si>
  <si>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</si>
  <si>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</si>
  <si>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</si>
  <si>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</si>
  <si>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</si>
  <si>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</si>
  <si>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</si>
  <si>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</si>
  <si>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</si>
  <si>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</si>
  <si>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</si>
  <si>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</si>
  <si>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</si>
  <si>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</si>
  <si>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</si>
  <si>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</si>
  <si>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</si>
  <si>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</si>
  <si>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</si>
  <si>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</si>
  <si>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</si>
  <si>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</si>
  <si>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</si>
  <si>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</si>
  <si>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</si>
  <si>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</si>
  <si>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</si>
  <si>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</si>
  <si>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</si>
  <si>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</si>
  <si>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</si>
  <si>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</si>
  <si>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</si>
  <si>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</si>
  <si>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</si>
  <si>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</si>
  <si>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</si>
  <si>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</si>
  <si>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</si>
  <si>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</si>
  <si>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</si>
  <si>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</si>
  <si>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</si>
  <si>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</si>
  <si>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</si>
  <si>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</si>
  <si>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</si>
  <si>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</si>
  <si>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</si>
  <si>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</si>
  <si>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</si>
  <si>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</si>
  <si>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</si>
  <si>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</si>
  <si>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</si>
  <si>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</si>
  <si>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</si>
  <si>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</si>
  <si>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</si>
  <si>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</si>
  <si>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</si>
  <si>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</si>
  <si>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</si>
  <si>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</si>
  <si>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</si>
  <si>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</si>
  <si>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</si>
  <si>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</si>
  <si>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</si>
  <si>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</si>
  <si>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</si>
  <si>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</si>
  <si>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</si>
  <si>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</si>
  <si>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</si>
  <si>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</si>
  <si>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</si>
  <si>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</si>
  <si>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</si>
  <si>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</si>
  <si>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</si>
  <si>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</si>
  <si>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</si>
  <si>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</si>
  <si>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</si>
  <si>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</si>
  <si>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</si>
  <si>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</si>
  <si>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</si>
  <si>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</si>
  <si>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</si>
  <si>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</si>
  <si>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</si>
  <si>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</si>
  <si>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</si>
  <si>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</si>
  <si>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</si>
  <si>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</si>
  <si>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</si>
  <si>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</si>
  <si>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</si>
  <si>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</si>
  <si>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</si>
  <si>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</si>
  <si>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</si>
  <si>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</si>
  <si>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</si>
  <si>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</si>
  <si>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</si>
  <si>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</si>
  <si>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</si>
  <si>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</si>
  <si>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</si>
  <si>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</si>
  <si>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</si>
  <si>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</si>
  <si>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</si>
  <si>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</si>
  <si>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</si>
  <si>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</si>
  <si>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</si>
  <si>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</si>
  <si>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</si>
  <si>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</si>
  <si>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</si>
  <si>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</si>
  <si>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</si>
  <si>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</si>
  <si>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</si>
  <si>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</si>
  <si>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</si>
  <si>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</si>
  <si>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</si>
  <si>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</si>
  <si>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</si>
  <si>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</si>
  <si>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</si>
  <si>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</si>
  <si>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</si>
  <si>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</si>
  <si>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</si>
  <si>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</si>
  <si>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</si>
  <si>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</si>
  <si>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</si>
  <si>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</si>
  <si>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</si>
  <si>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</si>
  <si>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</si>
  <si>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</si>
  <si>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</si>
  <si>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</si>
  <si>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</si>
  <si>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</si>
  <si>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</si>
  <si>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</si>
  <si>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</si>
  <si>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</si>
  <si>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</si>
  <si>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</si>
  <si>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</si>
  <si>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</si>
  <si>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</si>
  <si>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</si>
  <si>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</si>
  <si>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</si>
  <si>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</si>
  <si>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</si>
  <si>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</si>
  <si>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</si>
  <si>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</si>
  <si>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</si>
  <si>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</si>
  <si>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</si>
  <si>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</si>
  <si>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</si>
  <si>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</si>
  <si>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</si>
  <si>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</si>
  <si>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</si>
  <si>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</si>
  <si>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</si>
  <si>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</si>
  <si>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</si>
  <si>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</si>
  <si>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</si>
  <si>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</si>
  <si>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</si>
  <si>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</si>
  <si>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</si>
  <si>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</si>
  <si>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</si>
  <si>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</si>
  <si>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</si>
  <si>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</si>
  <si>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</si>
  <si>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</si>
  <si>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</si>
  <si>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</si>
  <si>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</si>
  <si>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</si>
  <si>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</si>
  <si>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</si>
  <si>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</si>
  <si>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</si>
  <si>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</si>
  <si>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</si>
  <si>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</si>
  <si>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</si>
  <si>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</si>
  <si>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</si>
  <si>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</si>
  <si>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</si>
  <si>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</si>
  <si>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</si>
  <si>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</si>
  <si>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</si>
  <si>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</si>
  <si>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</si>
  <si>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</si>
  <si>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</si>
  <si>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</si>
  <si>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</si>
  <si>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</si>
  <si>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</si>
  <si>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</si>
  <si>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</si>
  <si>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</si>
  <si>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</si>
  <si>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</si>
  <si>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</si>
  <si>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</si>
  <si>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</si>
  <si>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</si>
  <si>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</si>
  <si>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</si>
  <si>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</si>
  <si>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</si>
  <si>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</si>
  <si>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</si>
  <si>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</si>
  <si>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</si>
  <si>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</si>
  <si>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</si>
  <si>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</si>
  <si>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</si>
  <si>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</si>
  <si>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</si>
  <si>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</si>
  <si>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</si>
  <si>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</si>
  <si>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</si>
  <si>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</si>
  <si>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</si>
  <si>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</si>
  <si>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</si>
  <si>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</si>
  <si>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</si>
  <si>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</si>
  <si>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</si>
  <si>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</si>
  <si>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</si>
  <si>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</si>
  <si>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</si>
  <si>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</si>
  <si>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</si>
  <si>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</si>
  <si>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</si>
  <si>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</si>
  <si>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</si>
  <si>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</si>
  <si>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</si>
  <si>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</si>
  <si>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</si>
  <si>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</si>
  <si>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</si>
  <si>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</si>
  <si>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</si>
  <si>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</si>
  <si>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</si>
  <si>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</si>
  <si>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</si>
  <si>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</si>
  <si>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</si>
  <si>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</si>
  <si>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</si>
  <si>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</si>
  <si>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</si>
  <si>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</si>
  <si>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</si>
  <si>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</si>
  <si>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</si>
  <si>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</si>
  <si>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</si>
  <si>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</si>
  <si>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</si>
  <si>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</si>
  <si>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</si>
  <si>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</si>
  <si>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</si>
  <si>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</si>
  <si>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</si>
  <si>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</si>
  <si>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</si>
  <si>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</si>
  <si>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</si>
  <si>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</si>
  <si>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</si>
  <si>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</si>
  <si>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</si>
  <si>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</si>
  <si>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</si>
  <si>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</si>
  <si>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</si>
  <si>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</si>
  <si>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</si>
  <si>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</si>
  <si>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</si>
  <si>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</si>
  <si>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</si>
  <si>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</si>
  <si>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</si>
  <si>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</si>
  <si>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</si>
  <si>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</si>
  <si>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</si>
  <si>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</si>
  <si>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</si>
  <si>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</si>
  <si>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</si>
  <si>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</si>
  <si>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</si>
  <si>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</si>
  <si>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</si>
  <si>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</si>
  <si>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</si>
  <si>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</si>
  <si>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</si>
  <si>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</si>
  <si>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</si>
  <si>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</si>
  <si>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</si>
  <si>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</si>
  <si>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</si>
  <si>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</si>
  <si>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</si>
  <si>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</si>
  <si>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</si>
  <si>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</si>
  <si>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</si>
  <si>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</si>
  <si>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</si>
  <si>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</si>
  <si>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</si>
  <si>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</si>
  <si>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</si>
  <si>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</si>
  <si>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</si>
  <si>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</si>
  <si>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</si>
  <si>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</si>
  <si>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</si>
  <si>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</si>
  <si>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</si>
  <si>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</si>
  <si>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</si>
  <si>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</si>
  <si>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</si>
  <si>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</si>
  <si>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</si>
  <si>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</si>
  <si>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</si>
  <si>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</si>
  <si>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</si>
  <si>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</si>
  <si>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</si>
  <si>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</si>
  <si>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</si>
  <si>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</si>
  <si>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</si>
  <si>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</si>
  <si>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</si>
  <si>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</si>
  <si>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</si>
  <si>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</si>
  <si>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</si>
  <si>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</si>
  <si>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</si>
  <si>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</si>
  <si>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</si>
  <si>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</si>
  <si>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</si>
  <si>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</si>
  <si>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</si>
  <si>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</si>
  <si>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</si>
  <si>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</si>
  <si>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</si>
  <si>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</si>
  <si>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</si>
  <si>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</si>
  <si>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</si>
  <si>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</si>
  <si>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</si>
  <si>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</si>
  <si>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</si>
  <si>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</si>
  <si>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</si>
  <si>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</si>
  <si>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</si>
  <si>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</si>
  <si>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</si>
  <si>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</si>
  <si>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</si>
  <si>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</si>
  <si>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</si>
  <si>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</si>
  <si>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</si>
  <si>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</si>
  <si>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</si>
  <si>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</si>
  <si>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</si>
  <si>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</si>
  <si>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</si>
  <si>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</si>
  <si>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</si>
  <si>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</si>
  <si>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</si>
  <si>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</si>
  <si>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</si>
  <si>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</si>
  <si>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</si>
  <si>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</si>
  <si>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</si>
  <si>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</si>
  <si>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</si>
  <si>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</si>
  <si>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</si>
  <si>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</si>
  <si>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</si>
  <si>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</si>
  <si>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</si>
  <si>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</si>
  <si>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</si>
  <si>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</si>
  <si>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</si>
  <si>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</si>
  <si>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</si>
  <si>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</si>
  <si>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</si>
  <si>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</si>
  <si>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</si>
  <si>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</si>
  <si>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</si>
  <si>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</si>
  <si>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</si>
  <si>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</si>
  <si>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</si>
  <si>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</si>
  <si>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</si>
  <si>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</si>
  <si>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</si>
  <si>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</si>
  <si>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</si>
  <si>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</si>
  <si>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</si>
  <si>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</si>
  <si>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</si>
  <si>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</si>
  <si>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</si>
  <si>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</si>
  <si>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</si>
  <si>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</si>
  <si>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</si>
  <si>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</si>
  <si>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</si>
  <si>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</si>
  <si>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</si>
  <si>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</si>
  <si>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</si>
  <si>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</si>
  <si>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</si>
  <si>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</si>
  <si>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</si>
  <si>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</si>
  <si>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</si>
  <si>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</si>
  <si>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</si>
  <si>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</si>
  <si>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</si>
  <si>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</si>
  <si>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</si>
  <si>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</si>
  <si>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</si>
  <si>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</si>
  <si>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</si>
  <si>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</si>
  <si>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</si>
  <si>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</si>
  <si>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</si>
  <si>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</si>
  <si>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</si>
  <si>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</si>
  <si>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</si>
  <si>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</si>
  <si>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</si>
  <si>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</si>
  <si>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</si>
  <si>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</si>
  <si>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</si>
  <si>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</si>
  <si>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</si>
  <si>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</si>
  <si>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</si>
  <si>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</si>
  <si>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</si>
  <si>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</si>
  <si>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</si>
  <si>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</si>
  <si>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</si>
  <si>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</si>
  <si>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</si>
  <si>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</si>
  <si>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</si>
  <si>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</si>
  <si>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</si>
  <si>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</si>
  <si>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</si>
  <si>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</si>
  <si>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</si>
  <si>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</si>
  <si>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</si>
  <si>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</si>
  <si>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</si>
  <si>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</si>
  <si>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</si>
  <si>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</si>
  <si>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</si>
  <si>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</si>
  <si>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</si>
  <si>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</si>
  <si>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</si>
  <si>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</si>
  <si>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</si>
  <si>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</si>
  <si>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</si>
  <si>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</si>
  <si>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</si>
  <si>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</si>
  <si>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</si>
  <si>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</si>
  <si>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</si>
  <si>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</si>
  <si>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</si>
  <si>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</si>
  <si>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</si>
  <si>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</si>
  <si>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</si>
  <si>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</si>
  <si>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</si>
  <si>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</si>
  <si>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</si>
  <si>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</si>
  <si>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</si>
  <si>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</si>
  <si>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</si>
  <si>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</si>
  <si>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</si>
  <si>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</si>
  <si>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</si>
  <si>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</si>
  <si>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</si>
  <si>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</si>
  <si>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</si>
  <si>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</si>
  <si>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</si>
  <si>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</si>
  <si>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</si>
  <si>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</si>
  <si>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</si>
  <si>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</si>
  <si>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</si>
  <si>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</si>
  <si>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</si>
  <si>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</si>
  <si>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</si>
  <si>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</si>
  <si>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</si>
  <si>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</si>
  <si>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</si>
  <si>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</si>
  <si>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</si>
  <si>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</si>
  <si>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</si>
  <si>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</si>
  <si>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</si>
  <si>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</si>
  <si>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</si>
  <si>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</si>
  <si>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</si>
  <si>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</si>
  <si>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</si>
  <si>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</si>
  <si>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</si>
  <si>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</si>
  <si>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</si>
  <si>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</si>
  <si>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</si>
  <si>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</si>
  <si>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</si>
  <si>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</si>
  <si>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</si>
  <si>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</si>
  <si>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</si>
  <si>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</si>
  <si>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</si>
  <si>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</si>
  <si>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</si>
  <si>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</si>
  <si>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</si>
  <si>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</si>
  <si>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</si>
  <si>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</si>
  <si>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</si>
  <si>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</si>
  <si>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</si>
  <si>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</si>
  <si>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</si>
  <si>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</si>
  <si>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</si>
  <si>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</si>
  <si>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</si>
  <si>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</si>
  <si>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</si>
  <si>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</si>
  <si>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</si>
  <si>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</si>
  <si>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</si>
  <si>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</si>
  <si>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</si>
  <si>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</si>
  <si>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</si>
  <si>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</si>
  <si>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</si>
  <si>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</si>
  <si>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</si>
  <si>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</si>
  <si>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</si>
  <si>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</si>
  <si>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</si>
  <si>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</si>
  <si>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</si>
  <si>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</si>
  <si>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</si>
  <si>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</si>
  <si>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</si>
  <si>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</si>
  <si>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</si>
  <si>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</si>
  <si>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</si>
  <si>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</si>
  <si>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</si>
  <si>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</si>
  <si>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</si>
  <si>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</si>
  <si>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</si>
  <si>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</si>
  <si>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</si>
  <si>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</si>
  <si>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</si>
  <si>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</si>
  <si>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</si>
  <si>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</si>
  <si>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</si>
  <si>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</si>
  <si>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</si>
  <si>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</si>
  <si>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</si>
  <si>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</si>
  <si>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</si>
  <si>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</si>
  <si>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</si>
  <si>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</si>
  <si>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</si>
  <si>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</si>
  <si>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</si>
  <si>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</si>
  <si>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</si>
  <si>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</si>
  <si>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</si>
  <si>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</si>
  <si>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</si>
  <si>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</si>
  <si>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</si>
  <si>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</si>
  <si>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</si>
  <si>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</si>
  <si>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</si>
  <si>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</si>
  <si>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</si>
  <si>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</si>
  <si>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</si>
  <si>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</si>
  <si>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</si>
  <si>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</si>
  <si>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</si>
  <si>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</si>
  <si>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</si>
  <si>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</si>
  <si>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</si>
  <si>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</si>
  <si>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</si>
  <si>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</si>
  <si>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</si>
  <si>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</si>
  <si>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</si>
  <si>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</si>
  <si>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</si>
  <si>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</si>
  <si>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</si>
  <si>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</si>
  <si>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</si>
  <si>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</si>
  <si>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</si>
  <si>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</si>
  <si>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</si>
  <si>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</si>
  <si>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</si>
  <si>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</si>
  <si>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</si>
  <si>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</si>
  <si>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</si>
  <si>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</si>
  <si>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</si>
  <si>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</si>
  <si>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</si>
  <si>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</si>
  <si>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</si>
  <si>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</si>
  <si>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</si>
  <si>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</si>
  <si>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</si>
  <si>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</si>
  <si>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</si>
  <si>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</si>
  <si>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</si>
  <si>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</si>
  <si>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</si>
  <si>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</si>
  <si>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</si>
  <si>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</si>
  <si>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</si>
  <si>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</si>
  <si>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</si>
  <si>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</si>
  <si>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</si>
  <si>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</si>
  <si>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</si>
  <si>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</si>
  <si>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</si>
  <si>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</si>
  <si>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</si>
  <si>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</si>
  <si>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</si>
  <si>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</si>
  <si>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</si>
  <si>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</si>
  <si>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</si>
  <si>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</si>
  <si>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</si>
  <si>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</si>
  <si>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</si>
  <si>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</si>
  <si>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</si>
  <si>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</si>
  <si>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</si>
  <si>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</si>
  <si>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</si>
  <si>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</si>
  <si>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</si>
  <si>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</si>
  <si>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</si>
  <si>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</si>
  <si>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</si>
  <si>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</si>
  <si>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</si>
  <si>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</si>
  <si>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</si>
  <si>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</si>
  <si>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</si>
  <si>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</si>
  <si>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</si>
  <si>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</si>
  <si>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</si>
  <si>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</si>
  <si>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</si>
  <si>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</si>
  <si>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</si>
  <si>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</si>
  <si>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</si>
  <si>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</si>
  <si>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</si>
  <si>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</si>
  <si>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</si>
  <si>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</si>
  <si>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</si>
  <si>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</si>
  <si>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</si>
  <si>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</si>
  <si>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</si>
  <si>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</si>
  <si>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</si>
  <si>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</si>
  <si>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</si>
  <si>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</si>
  <si>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</si>
  <si>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</si>
  <si>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</si>
  <si>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</si>
  <si>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</si>
  <si>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</si>
  <si>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</si>
  <si>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</si>
  <si>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</si>
  <si>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</si>
  <si>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</si>
  <si>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</si>
  <si>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</si>
  <si>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</si>
  <si>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</si>
  <si>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</si>
  <si>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</si>
  <si>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</si>
  <si>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</si>
  <si>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</si>
  <si>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</si>
  <si>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</si>
  <si>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</si>
  <si>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</si>
  <si>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</si>
  <si>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</si>
  <si>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</si>
  <si>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</si>
  <si>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</si>
  <si>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</si>
  <si>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</si>
  <si>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</si>
  <si>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</si>
  <si>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</si>
  <si>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</si>
  <si>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</si>
  <si>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</si>
  <si>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</si>
  <si>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</si>
  <si>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</si>
  <si>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</si>
  <si>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</si>
  <si>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</si>
  <si>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</si>
  <si>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</si>
  <si>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</si>
  <si>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</si>
  <si>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</si>
  <si>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</si>
  <si>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</si>
  <si>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</si>
  <si>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</si>
  <si>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</si>
  <si>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</si>
  <si>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</si>
  <si>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</si>
  <si>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</si>
  <si>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</si>
  <si>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</si>
  <si>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</si>
  <si>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</si>
  <si>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</si>
  <si>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</si>
  <si>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</si>
  <si>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</si>
  <si>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</si>
  <si>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</si>
  <si>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</si>
  <si>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</si>
  <si>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</si>
  <si>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</si>
  <si>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</si>
  <si>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</si>
  <si>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</si>
  <si>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</si>
  <si>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</si>
  <si>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</si>
  <si>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</si>
  <si>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</si>
  <si>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</si>
  <si>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</si>
  <si>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</si>
  <si>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</si>
  <si>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</si>
  <si>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</si>
  <si>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</si>
  <si>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</si>
  <si>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</si>
  <si>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</si>
  <si>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</si>
  <si>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</si>
  <si>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</si>
  <si>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</si>
  <si>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</si>
  <si>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</si>
  <si>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</si>
  <si>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</si>
  <si>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</si>
  <si>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</si>
  <si>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</si>
  <si>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</si>
  <si>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</si>
  <si>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</si>
  <si>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</si>
  <si>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</si>
  <si>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</si>
  <si>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</si>
  <si>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</si>
  <si>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</si>
  <si>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</si>
  <si>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</si>
  <si>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</si>
  <si>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</si>
  <si>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</si>
  <si>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</si>
  <si>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</si>
  <si>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</si>
  <si>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</si>
  <si>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</si>
  <si>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</si>
  <si>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</si>
  <si>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</si>
  <si>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</si>
  <si>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</si>
  <si>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</si>
  <si>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</si>
  <si>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</si>
  <si>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</si>
  <si>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</si>
  <si>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</si>
  <si>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</si>
  <si>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</si>
  <si>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</si>
  <si>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</si>
  <si>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</si>
  <si>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</si>
  <si>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</si>
  <si>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</si>
  <si>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</si>
  <si>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</si>
  <si>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</si>
  <si>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</si>
  <si>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</si>
  <si>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</si>
  <si>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</si>
  <si>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</si>
  <si>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</si>
  <si>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</si>
  <si>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</si>
  <si>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</si>
  <si>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</si>
  <si>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</si>
  <si>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</si>
  <si>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</si>
  <si>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</si>
  <si>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</si>
  <si>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</si>
  <si>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</si>
  <si>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</si>
  <si>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</si>
  <si>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</si>
  <si>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</si>
  <si>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</si>
  <si>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</si>
  <si>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</si>
  <si>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</si>
  <si>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</si>
  <si>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</si>
  <si>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</si>
  <si>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</si>
  <si>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</si>
  <si>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</si>
  <si>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</si>
  <si>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</si>
  <si>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</si>
  <si>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</si>
  <si>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</si>
  <si>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</si>
  <si>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</si>
  <si>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</si>
  <si>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</si>
  <si>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</si>
  <si>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</si>
  <si>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</si>
  <si>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</si>
  <si>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</si>
  <si>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</si>
  <si>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</si>
  <si>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</si>
  <si>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</si>
  <si>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</si>
  <si>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</si>
  <si>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</si>
  <si>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</si>
  <si>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</si>
  <si>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</si>
  <si>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</si>
  <si>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</si>
  <si>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</si>
  <si>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</si>
  <si>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</si>
  <si>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</si>
  <si>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</si>
  <si>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</si>
  <si>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</si>
  <si>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</si>
  <si>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</si>
  <si>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</si>
  <si>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</si>
  <si>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</si>
  <si>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</si>
  <si>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</si>
  <si>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</si>
  <si>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</si>
  <si>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</si>
  <si>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</si>
  <si>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</si>
  <si>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</si>
  <si>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</si>
  <si>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</si>
  <si>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</si>
  <si>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</si>
  <si>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</si>
  <si>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</si>
  <si>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</si>
  <si>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</si>
  <si>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</si>
  <si>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</si>
  <si>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</si>
  <si>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</si>
  <si>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</si>
  <si>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</si>
  <si>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</si>
  <si>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</si>
  <si>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</si>
  <si>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</si>
  <si>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</si>
  <si>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</si>
  <si>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</si>
  <si>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</si>
  <si>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</si>
  <si>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</si>
  <si>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</si>
  <si>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</si>
  <si>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</si>
  <si>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</si>
  <si>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</si>
  <si>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</si>
  <si>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</si>
  <si>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</si>
  <si>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</si>
  <si>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</si>
  <si>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</si>
  <si>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</si>
  <si>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</si>
  <si>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</si>
  <si>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</si>
  <si>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</si>
  <si>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</si>
  <si>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</si>
  <si>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</si>
  <si>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</si>
  <si>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</si>
  <si>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</si>
  <si>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</si>
  <si>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</si>
  <si>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</si>
  <si>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</si>
  <si>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</si>
  <si>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</si>
  <si>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</si>
  <si>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</si>
  <si>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</si>
  <si>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</si>
  <si>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</si>
  <si>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</si>
  <si>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</si>
  <si>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</si>
  <si>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</si>
  <si>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</si>
  <si>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</si>
  <si>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</si>
  <si>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</si>
  <si>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</si>
  <si>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</si>
  <si>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</si>
  <si>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</si>
  <si>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</si>
  <si>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</si>
  <si>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</si>
  <si>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</si>
  <si>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</si>
  <si>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</si>
  <si>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</si>
  <si>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</si>
  <si>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</si>
  <si>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</si>
  <si>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</si>
  <si>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</si>
  <si>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</si>
  <si>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</si>
  <si>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</si>
  <si>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</si>
  <si>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</si>
  <si>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</si>
  <si>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</si>
  <si>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</si>
  <si>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</si>
  <si>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</si>
  <si>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</si>
  <si>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</si>
  <si>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</si>
  <si>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</si>
  <si>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</si>
  <si>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</si>
  <si>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</si>
  <si>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</si>
  <si>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</si>
  <si>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</si>
  <si>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</si>
  <si>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</si>
  <si>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</si>
  <si>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</si>
  <si>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</si>
  <si>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</si>
  <si>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</si>
  <si>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</si>
  <si>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</si>
  <si>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</si>
  <si>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</si>
  <si>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</si>
  <si>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</si>
  <si>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</si>
  <si>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</si>
  <si>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</si>
  <si>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</si>
  <si>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</si>
  <si>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</si>
  <si>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</si>
  <si>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</si>
  <si>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</si>
  <si>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</si>
  <si>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</si>
  <si>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</si>
  <si>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</si>
  <si>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</si>
  <si>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</si>
  <si>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</si>
  <si>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</si>
  <si>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</si>
  <si>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</si>
  <si>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</si>
  <si>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</si>
  <si>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</si>
  <si>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</si>
  <si>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</si>
  <si>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</si>
  <si>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</si>
  <si>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</si>
  <si>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</si>
  <si>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</si>
  <si>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</si>
  <si>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</si>
  <si>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</si>
  <si>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</si>
  <si>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</si>
  <si>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</si>
  <si>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</si>
  <si>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</si>
  <si>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</si>
  <si>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</si>
  <si>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</si>
  <si>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</si>
  <si>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</si>
  <si>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</si>
  <si>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</si>
  <si>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</si>
  <si>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</si>
  <si>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</si>
  <si>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</si>
  <si>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</si>
  <si>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</si>
  <si>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</si>
  <si>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</si>
  <si>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</si>
  <si>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</si>
  <si>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</si>
  <si>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</si>
  <si>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</si>
  <si>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</si>
  <si>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</si>
  <si>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</si>
  <si>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</si>
  <si>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</si>
  <si>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</si>
  <si>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</si>
  <si>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</si>
  <si>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</si>
  <si>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</si>
  <si>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</si>
  <si>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</si>
  <si>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</si>
  <si>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</si>
  <si>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</si>
  <si>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</si>
  <si>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</si>
  <si>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</si>
  <si>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</si>
  <si>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</si>
  <si>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</si>
  <si>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</si>
  <si>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</si>
  <si>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</si>
  <si>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</si>
  <si>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</si>
  <si>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</si>
  <si>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</si>
  <si>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</si>
  <si>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</si>
  <si>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</si>
  <si>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</si>
  <si>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</si>
  <si>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</si>
  <si>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</si>
  <si>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</si>
  <si>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</si>
  <si>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</si>
  <si>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</si>
  <si>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</si>
  <si>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</si>
  <si>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</si>
  <si>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</si>
  <si>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</si>
  <si>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</si>
  <si>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</si>
  <si>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</si>
  <si>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</si>
  <si>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</si>
  <si>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</si>
  <si>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</si>
  <si>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</si>
  <si>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</si>
  <si>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</si>
  <si>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</si>
  <si>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</si>
  <si>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</si>
  <si>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</si>
  <si>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</si>
  <si>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</si>
  <si>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</si>
  <si>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</si>
  <si>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</si>
  <si>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</si>
  <si>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</si>
  <si>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</si>
  <si>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</si>
  <si>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</si>
  <si>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</si>
  <si>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</si>
  <si>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</si>
  <si>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</si>
  <si>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</si>
  <si>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</si>
  <si>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</si>
  <si>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</si>
  <si>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</si>
  <si>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</si>
  <si>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</si>
  <si>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</si>
  <si>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</si>
  <si>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</si>
  <si>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</si>
  <si>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</si>
  <si>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</si>
  <si>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</si>
  <si>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</si>
  <si>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</si>
  <si>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</si>
  <si>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</si>
  <si>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</si>
  <si>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</si>
  <si>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</si>
  <si>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</si>
  <si>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</si>
  <si>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</si>
  <si>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</si>
  <si>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</si>
  <si>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</si>
  <si>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</si>
  <si>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</si>
  <si>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</si>
  <si>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</si>
  <si>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</si>
  <si>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</si>
  <si>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</si>
  <si>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</si>
  <si>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</si>
  <si>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</si>
  <si>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</si>
  <si>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</si>
  <si>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</si>
  <si>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</si>
  <si>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</si>
  <si>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</si>
  <si>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</si>
  <si>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</si>
  <si>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</si>
  <si>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</si>
  <si>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</si>
  <si>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</si>
  <si>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</si>
  <si>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</si>
  <si>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</si>
  <si>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</si>
  <si>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</si>
  <si>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</si>
  <si>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</si>
  <si>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</si>
  <si>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</si>
  <si>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</si>
  <si>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</si>
  <si>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</si>
  <si>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</si>
  <si>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</si>
  <si>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</si>
  <si>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</si>
  <si>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</si>
  <si>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</si>
  <si>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</si>
  <si>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</si>
  <si>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</si>
  <si>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</si>
  <si>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</si>
  <si>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</si>
  <si>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</si>
  <si>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</si>
  <si>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</si>
  <si>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</si>
  <si>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</si>
  <si>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</si>
  <si>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</si>
  <si>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</si>
  <si>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</si>
  <si>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</si>
  <si>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</si>
  <si>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</si>
  <si>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</si>
  <si>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</si>
  <si>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</si>
  <si>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</si>
  <si>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</si>
  <si>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</si>
  <si>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</si>
  <si>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</si>
  <si>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</si>
  <si>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</si>
  <si>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</si>
  <si>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</si>
  <si>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</si>
  <si>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</si>
  <si>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</si>
  <si>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</si>
  <si>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</si>
  <si>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</si>
  <si>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</si>
  <si>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</si>
  <si>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</si>
  <si>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</si>
  <si>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</si>
  <si>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</si>
  <si>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</si>
  <si>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</si>
  <si>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</si>
  <si>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</si>
  <si>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</si>
  <si>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</si>
  <si>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</si>
  <si>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</si>
  <si>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</si>
  <si>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</si>
  <si>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</si>
  <si>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</si>
  <si>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</si>
  <si>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</si>
  <si>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</si>
  <si>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</si>
  <si>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</si>
  <si>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</si>
  <si>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</si>
  <si>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</si>
  <si>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</si>
  <si>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</si>
  <si>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</si>
  <si>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</si>
  <si>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</si>
  <si>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</si>
  <si>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</si>
  <si>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</si>
  <si>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</si>
  <si>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</si>
  <si>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</si>
  <si>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</si>
  <si>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</si>
  <si>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</si>
  <si>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</si>
  <si>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</si>
  <si>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</si>
  <si>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</si>
  <si>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</si>
  <si>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</si>
  <si>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</si>
  <si>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</si>
  <si>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</si>
  <si>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</si>
  <si>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</si>
  <si>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</si>
  <si>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</si>
  <si>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</si>
  <si>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</si>
  <si>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</si>
  <si>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</si>
  <si>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</si>
  <si>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</si>
  <si>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</si>
  <si>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</si>
  <si>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</si>
  <si>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</si>
  <si>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</si>
  <si>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</si>
  <si>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</si>
  <si>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</si>
  <si>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</si>
  <si>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</si>
  <si>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</si>
  <si>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</si>
  <si>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</si>
  <si>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</si>
  <si>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</si>
  <si>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</si>
  <si>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</si>
  <si>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</si>
  <si>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</si>
  <si>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</si>
  <si>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</si>
  <si>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</si>
  <si>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</si>
  <si>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</si>
  <si>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</si>
  <si>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</si>
  <si>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</si>
  <si>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</si>
  <si>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</si>
  <si>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</si>
  <si>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</si>
  <si>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</si>
  <si>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</si>
  <si>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</si>
  <si>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</si>
  <si>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</si>
  <si>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</si>
  <si>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</si>
  <si>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</si>
  <si>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</si>
  <si>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</si>
  <si>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</si>
  <si>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</si>
  <si>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</si>
  <si>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</si>
  <si>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</si>
  <si>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</si>
  <si>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</si>
  <si>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</si>
  <si>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</si>
  <si>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</si>
  <si>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</si>
  <si>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</si>
  <si>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</si>
  <si>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</si>
  <si>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</si>
  <si>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</si>
  <si>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</si>
  <si>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</si>
  <si>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</si>
  <si>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</si>
  <si>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</si>
  <si>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</si>
  <si>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</si>
  <si>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</si>
  <si>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</si>
  <si>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</si>
  <si>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</si>
  <si>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</si>
  <si>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</si>
  <si>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</si>
  <si>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</si>
  <si>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</si>
  <si>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</si>
  <si>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</si>
  <si>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</si>
  <si>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</si>
  <si>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</si>
  <si>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</si>
  <si>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</si>
  <si>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</si>
  <si>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</si>
  <si>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</si>
  <si>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</si>
  <si>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</si>
  <si>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</si>
  <si>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</si>
  <si>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</si>
  <si>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</si>
  <si>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</si>
  <si>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</si>
  <si>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</si>
  <si>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</si>
  <si>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</si>
  <si>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</si>
  <si>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</si>
  <si>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</si>
  <si>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</si>
  <si>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</si>
  <si>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</si>
  <si>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</si>
  <si>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</si>
  <si>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</si>
  <si>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</si>
  <si>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</si>
  <si>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</si>
  <si>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</si>
  <si>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</si>
  <si>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</si>
  <si>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</si>
  <si>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</si>
  <si>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</si>
  <si>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</si>
  <si>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</si>
  <si>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</si>
  <si>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</si>
  <si>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</si>
  <si>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</si>
  <si>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</si>
  <si>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</si>
  <si>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</si>
  <si>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</si>
  <si>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</si>
  <si>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</si>
  <si>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</si>
  <si>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</si>
  <si>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</si>
  <si>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</si>
  <si>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</si>
  <si>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</si>
  <si>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</si>
  <si>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</si>
  <si>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</si>
  <si>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</si>
  <si>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</si>
  <si>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</si>
  <si>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</si>
  <si>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</si>
  <si>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</si>
  <si>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</si>
  <si>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</si>
  <si>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</si>
  <si>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</si>
  <si>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</si>
  <si>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</si>
  <si>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</si>
  <si>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</si>
  <si>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</si>
  <si>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</si>
  <si>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</si>
  <si>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</si>
  <si>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</si>
  <si>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</si>
  <si>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</si>
  <si>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</si>
  <si>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</si>
  <si>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</si>
  <si>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</si>
  <si>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</si>
  <si>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</si>
  <si>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</si>
  <si>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</si>
  <si>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</si>
  <si>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</si>
  <si>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</si>
  <si>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</si>
  <si>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</si>
  <si>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</si>
  <si>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</si>
  <si>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</si>
  <si>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</si>
  <si>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</si>
  <si>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</si>
  <si>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</si>
  <si>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</si>
  <si>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</si>
  <si>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</si>
  <si>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</si>
  <si>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</si>
  <si>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</si>
  <si>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</si>
  <si>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</si>
  <si>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</si>
  <si>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</si>
  <si>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</si>
  <si>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</si>
  <si>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</si>
  <si>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</si>
  <si>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</si>
  <si>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</si>
  <si>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</si>
  <si>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</si>
  <si>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</si>
  <si>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</si>
  <si>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</si>
  <si>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</si>
  <si>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</si>
  <si>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</si>
  <si>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</si>
  <si>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</si>
  <si>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</si>
  <si>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</si>
  <si>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</si>
  <si>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</si>
  <si>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</si>
  <si>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</si>
  <si>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</si>
  <si>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</si>
  <si>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</si>
  <si>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</si>
  <si>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</si>
  <si>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</si>
  <si>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</si>
  <si>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</si>
  <si>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</si>
  <si>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</si>
  <si>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</si>
  <si>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</si>
  <si>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</si>
  <si>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</si>
  <si>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</si>
  <si>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</si>
  <si>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</si>
  <si>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</si>
  <si>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</si>
  <si>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</si>
  <si>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</si>
  <si>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</si>
  <si>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</si>
  <si>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</si>
  <si>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</si>
  <si>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</si>
  <si>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</si>
  <si>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</si>
  <si>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</si>
  <si>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</si>
  <si>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</si>
  <si>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</si>
  <si>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</si>
  <si>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</si>
  <si>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</si>
  <si>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</si>
  <si>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</si>
  <si>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</si>
  <si>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</si>
  <si>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</si>
  <si>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</si>
  <si>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</si>
  <si>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</si>
  <si>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</si>
  <si>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</si>
  <si>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</si>
  <si>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</si>
  <si>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</si>
  <si>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</si>
  <si>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</si>
  <si>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</si>
  <si>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</si>
  <si>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</si>
  <si>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</si>
  <si>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</si>
  <si>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</si>
  <si>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</si>
  <si>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</si>
  <si>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</si>
  <si>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</si>
  <si>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</si>
  <si>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</si>
  <si>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</si>
  <si>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</si>
  <si>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</si>
  <si>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</si>
  <si>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</si>
  <si>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</si>
  <si>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</si>
  <si>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</si>
  <si>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</si>
  <si>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</si>
  <si>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</si>
  <si>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</si>
  <si>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</si>
  <si>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</si>
  <si>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</si>
  <si>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</si>
  <si>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</si>
  <si>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</si>
  <si>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</si>
  <si>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</si>
  <si>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</si>
  <si>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</si>
  <si>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</si>
  <si>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</si>
  <si>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</si>
  <si>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</si>
  <si>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</si>
  <si>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</si>
  <si>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</si>
  <si>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</si>
  <si>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</si>
  <si>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</si>
  <si>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</si>
  <si>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</si>
  <si>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</si>
  <si>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</si>
  <si>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</si>
  <si>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</si>
  <si>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</si>
  <si>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</si>
  <si>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</si>
  <si>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</si>
  <si>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</si>
  <si>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</si>
  <si>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</si>
  <si>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</si>
  <si>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</si>
  <si>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</si>
  <si>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</si>
  <si>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</si>
  <si>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</si>
  <si>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</si>
  <si>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</si>
  <si>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</si>
  <si>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</si>
  <si>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</si>
  <si>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</si>
  <si>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</si>
  <si>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</si>
  <si>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</si>
  <si>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</si>
  <si>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</si>
  <si>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</si>
  <si>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</si>
  <si>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</si>
  <si>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</si>
  <si>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</si>
  <si>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</si>
  <si>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</si>
  <si>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</si>
  <si>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</si>
  <si>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</si>
  <si>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</si>
  <si>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</si>
  <si>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</si>
  <si>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</si>
  <si>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</si>
  <si>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</si>
  <si>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</si>
  <si>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</si>
  <si>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</si>
  <si>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</si>
  <si>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</si>
  <si>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</si>
  <si>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</si>
  <si>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</si>
  <si>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</si>
  <si>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</si>
  <si>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</si>
  <si>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</si>
  <si>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</si>
  <si>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</si>
  <si>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</si>
  <si>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</si>
  <si>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</si>
  <si>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</si>
  <si>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</si>
  <si>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</si>
  <si>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</si>
  <si>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</si>
  <si>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</si>
  <si>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</si>
  <si>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</si>
  <si>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</si>
  <si>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</si>
  <si>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</si>
  <si>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</si>
  <si>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</si>
  <si>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</si>
  <si>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</si>
  <si>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</si>
  <si>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</si>
  <si>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</si>
  <si>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</si>
  <si>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</si>
  <si>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</si>
  <si>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</si>
  <si>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</si>
  <si>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</si>
  <si>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</si>
  <si>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</si>
  <si>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</si>
  <si>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</si>
  <si>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</si>
  <si>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</si>
  <si>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</si>
  <si>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</si>
  <si>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</si>
  <si>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</si>
  <si>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</si>
  <si>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</si>
  <si>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</si>
  <si>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</si>
  <si>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</si>
  <si>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</si>
  <si>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</si>
  <si>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</si>
  <si>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</si>
  <si>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</si>
  <si>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</si>
  <si>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</si>
  <si>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</si>
  <si>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</si>
  <si>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</si>
  <si>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</si>
  <si>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</si>
  <si>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</si>
  <si>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</si>
  <si>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</si>
  <si>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</si>
  <si>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</si>
  <si>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</si>
  <si>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</si>
  <si>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</si>
  <si>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</si>
  <si>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</si>
  <si>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</si>
  <si>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</si>
  <si>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</si>
  <si>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</si>
  <si>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</si>
  <si>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</si>
  <si>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</si>
  <si>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</si>
  <si>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</si>
  <si>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</si>
  <si>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</si>
  <si>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</si>
  <si>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</si>
  <si>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</si>
  <si>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</si>
  <si>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</si>
  <si>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</si>
  <si>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</si>
  <si>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</si>
  <si>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</si>
  <si>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</si>
  <si>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</si>
  <si>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</si>
  <si>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</si>
  <si>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</si>
  <si>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</si>
  <si>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</si>
  <si>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</si>
  <si>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</si>
  <si>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</si>
  <si>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</si>
  <si>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</si>
  <si>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</si>
  <si>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</si>
  <si>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</si>
  <si>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</si>
  <si>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</si>
  <si>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</si>
  <si>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</si>
  <si>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</si>
  <si>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</si>
  <si>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</si>
  <si>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</si>
  <si>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</si>
  <si>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</si>
  <si>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</si>
  <si>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</si>
  <si>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</si>
  <si>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</si>
  <si>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</si>
  <si>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</si>
  <si>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</si>
  <si>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</si>
  <si>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</si>
  <si>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</si>
  <si>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</si>
  <si>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</si>
  <si>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</si>
  <si>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</si>
  <si>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</si>
  <si>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</si>
  <si>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</si>
  <si>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</si>
  <si>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</si>
  <si>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</si>
  <si>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</si>
  <si>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</si>
  <si>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</si>
  <si>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</si>
  <si>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</si>
  <si>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</si>
  <si>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</si>
  <si>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</si>
  <si>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</si>
  <si>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</si>
  <si>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</si>
  <si>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</si>
  <si>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</si>
  <si>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</si>
  <si>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</si>
  <si>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</si>
  <si>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</si>
  <si>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</si>
  <si>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</si>
  <si>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</si>
  <si>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</si>
  <si>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</si>
  <si>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</si>
  <si>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</si>
  <si>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</si>
  <si>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</si>
  <si>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</si>
  <si>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</si>
  <si>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</si>
  <si>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</si>
  <si>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</si>
  <si>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</si>
  <si>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</si>
  <si>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</si>
  <si>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</si>
  <si>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</si>
  <si>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</si>
  <si>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</si>
  <si>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</si>
  <si>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</si>
  <si>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</si>
  <si>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</si>
  <si>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</si>
  <si>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</si>
  <si>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</si>
  <si>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</si>
  <si>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</si>
  <si>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</si>
  <si>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</si>
  <si>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</si>
  <si>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</si>
  <si>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</si>
  <si>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</si>
  <si>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</si>
  <si>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</si>
  <si>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</si>
  <si>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</si>
  <si>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</si>
  <si>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</si>
  <si>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</si>
  <si>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</si>
  <si>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</si>
  <si>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</si>
  <si>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</si>
  <si>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</si>
  <si>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</si>
  <si>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</si>
  <si>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</si>
  <si>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</si>
  <si>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</si>
  <si>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</si>
  <si>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</si>
  <si>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</si>
  <si>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</si>
  <si>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</si>
  <si>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</si>
  <si>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</si>
  <si>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</si>
  <si>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</si>
  <si>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</si>
  <si>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</si>
  <si>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</si>
  <si>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</si>
  <si>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</si>
  <si>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</si>
  <si>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</si>
  <si>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</si>
  <si>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</si>
  <si>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</si>
  <si>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</si>
  <si>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</si>
  <si>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</si>
  <si>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</si>
  <si>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</si>
  <si>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</si>
  <si>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</si>
  <si>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</si>
  <si>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</si>
  <si>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</si>
  <si>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</si>
  <si>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</si>
  <si>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</si>
  <si>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</si>
  <si>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</si>
  <si>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</si>
  <si>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</si>
  <si>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</si>
  <si>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</si>
  <si>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</si>
  <si>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</si>
  <si>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</si>
  <si>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</si>
  <si>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</si>
  <si>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</si>
  <si>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</si>
  <si>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</si>
  <si>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</si>
  <si>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</si>
  <si>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</si>
  <si>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</si>
  <si>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</si>
  <si>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</si>
  <si>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</si>
  <si>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</si>
  <si>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</si>
  <si>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</si>
  <si>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</si>
  <si>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</si>
  <si>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</si>
  <si>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</si>
  <si>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</si>
  <si>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</si>
  <si>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</si>
  <si>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</si>
  <si>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</si>
  <si>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</si>
  <si>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</si>
  <si>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</si>
  <si>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</si>
  <si>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</si>
  <si>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</si>
  <si>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</si>
  <si>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</si>
  <si>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</si>
  <si>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</si>
  <si>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</si>
  <si>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</si>
  <si>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</si>
  <si>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</si>
  <si>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</si>
  <si>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</si>
  <si>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</si>
  <si>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</si>
  <si>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</si>
  <si>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</si>
  <si>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</si>
  <si>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</si>
  <si>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</si>
  <si>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</si>
  <si>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</si>
  <si>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</si>
  <si>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</si>
  <si>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</si>
  <si>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</si>
  <si>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</si>
  <si>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</si>
  <si>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</si>
  <si>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</si>
  <si>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</si>
  <si>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</si>
  <si>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</si>
  <si>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</si>
  <si>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</si>
  <si>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</si>
  <si>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</si>
  <si>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</si>
  <si>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</si>
  <si>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</si>
  <si>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</si>
  <si>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</si>
  <si>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</si>
  <si>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</si>
  <si>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</si>
  <si>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</si>
  <si>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</si>
  <si>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</si>
  <si>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</si>
  <si>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</si>
  <si>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</si>
  <si>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</si>
  <si>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</si>
  <si>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</si>
  <si>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</si>
  <si>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</si>
  <si>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</si>
  <si>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</si>
  <si>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</si>
  <si>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</si>
  <si>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</si>
  <si>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</si>
  <si>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</si>
  <si>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</si>
  <si>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</si>
  <si>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</si>
  <si>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</si>
  <si>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</si>
  <si>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</si>
  <si>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</si>
  <si>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</si>
  <si>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</si>
  <si>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</si>
  <si>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</si>
  <si>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</si>
  <si>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</si>
  <si>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</si>
  <si>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</si>
  <si>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</si>
  <si>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</si>
  <si>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</si>
  <si>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</si>
  <si>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</si>
  <si>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</si>
  <si>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</si>
  <si>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</si>
  <si>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</si>
  <si>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</si>
  <si>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</si>
  <si>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</si>
  <si>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</si>
  <si>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</si>
  <si>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</si>
  <si>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</si>
  <si>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</si>
  <si>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</si>
  <si>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</si>
  <si>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</si>
  <si>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</si>
  <si>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</si>
  <si>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</si>
  <si>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</si>
  <si>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</si>
  <si>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</si>
  <si>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</si>
  <si>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</si>
  <si>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</si>
  <si>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</si>
  <si>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</si>
  <si>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</si>
  <si>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</si>
  <si>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</si>
  <si>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</si>
  <si>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</si>
  <si>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</si>
  <si>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</si>
  <si>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</si>
  <si>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</si>
  <si>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</si>
  <si>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</si>
  <si>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</si>
  <si>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</si>
  <si>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</si>
  <si>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</si>
  <si>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</si>
  <si>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</si>
  <si>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</si>
  <si>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</si>
  <si>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</si>
  <si>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</si>
  <si>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</si>
  <si>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</si>
  <si>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</si>
  <si>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</si>
  <si>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</si>
  <si>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</si>
  <si>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</si>
  <si>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</si>
  <si>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</si>
  <si>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</si>
  <si>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</si>
  <si>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</si>
  <si>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</si>
  <si>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</si>
  <si>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</si>
  <si>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</si>
  <si>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</si>
  <si>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</si>
  <si>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</si>
  <si>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</si>
  <si>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</si>
  <si>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</si>
  <si>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</si>
  <si>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</si>
  <si>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</si>
  <si>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</si>
  <si>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</si>
  <si>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</si>
  <si>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</si>
  <si>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</si>
  <si>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</si>
  <si>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</si>
  <si>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</si>
  <si>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</si>
  <si>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</si>
  <si>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</si>
  <si>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</si>
  <si>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</si>
  <si>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</si>
  <si>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</si>
  <si>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</si>
  <si>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</si>
  <si>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</si>
  <si>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</si>
  <si>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</si>
  <si>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</si>
  <si>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</si>
  <si>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</si>
  <si>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</si>
  <si>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</si>
  <si>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</si>
  <si>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</si>
  <si>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</si>
  <si>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</si>
  <si>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</si>
  <si>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</si>
  <si>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</si>
  <si>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</si>
  <si>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</si>
  <si>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</si>
  <si>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</si>
  <si>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</si>
  <si>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</si>
  <si>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</si>
  <si>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</si>
  <si>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</si>
  <si>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</si>
  <si>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</si>
  <si>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</si>
  <si>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</si>
  <si>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</si>
  <si>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</si>
  <si>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</si>
  <si>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</si>
  <si>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</si>
  <si>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</si>
  <si>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</si>
  <si>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</si>
  <si>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</si>
  <si>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</si>
  <si>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</si>
  <si>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</si>
  <si>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</si>
  <si>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</si>
  <si>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</si>
  <si>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</si>
  <si>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</si>
  <si>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</si>
  <si>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</si>
  <si>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</si>
  <si>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</si>
  <si>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</si>
  <si>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</si>
  <si>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</si>
  <si>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</si>
  <si>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</si>
  <si>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</si>
  <si>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</si>
  <si>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</si>
  <si>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</si>
  <si>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</si>
  <si>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</si>
  <si>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</si>
  <si>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</si>
  <si>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</si>
  <si>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</si>
  <si>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</si>
  <si>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</si>
  <si>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</si>
  <si>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</si>
  <si>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</si>
  <si>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</si>
  <si>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</si>
  <si>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</si>
  <si>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</si>
  <si>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</si>
  <si>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</si>
  <si>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</si>
  <si>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</si>
  <si>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</si>
  <si>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</si>
  <si>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</si>
  <si>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</si>
  <si>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</si>
  <si>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</si>
  <si>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</si>
  <si>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</si>
  <si>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</si>
  <si>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</si>
  <si>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</si>
  <si>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</si>
  <si>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</si>
  <si>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</si>
  <si>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</si>
  <si>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</si>
  <si>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</si>
  <si>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</si>
  <si>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</si>
  <si>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</si>
  <si>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</si>
  <si>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</si>
  <si>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</si>
  <si>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</si>
  <si>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</si>
  <si>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</si>
  <si>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</si>
  <si>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</si>
  <si>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</si>
  <si>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</si>
  <si>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</si>
  <si>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</si>
  <si>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</si>
  <si>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</si>
  <si>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</si>
  <si>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</si>
  <si>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</si>
  <si>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</si>
  <si>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</si>
  <si>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</si>
  <si>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</si>
  <si>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</si>
  <si>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</si>
  <si>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</si>
  <si>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</si>
  <si>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</si>
  <si>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</si>
  <si>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</si>
  <si>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</si>
  <si>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</si>
  <si>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</si>
  <si>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</si>
  <si>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</si>
  <si>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</si>
  <si>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</si>
  <si>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</si>
  <si>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</si>
  <si>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</si>
  <si>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</si>
  <si>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</si>
  <si>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</si>
  <si>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</si>
  <si>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</si>
  <si>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</si>
  <si>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</si>
  <si>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</si>
  <si>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</si>
  <si>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</si>
  <si>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</si>
  <si>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</si>
  <si>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</si>
  <si>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</si>
  <si>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</si>
  <si>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</si>
  <si>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</si>
  <si>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</si>
  <si>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</si>
  <si>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</si>
  <si>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</si>
  <si>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</si>
  <si>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</si>
  <si>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</si>
  <si>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</si>
  <si>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</si>
  <si>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</si>
  <si>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</si>
  <si>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</si>
  <si>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</si>
  <si>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</si>
  <si>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</si>
  <si>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</si>
  <si>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</si>
  <si>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</si>
  <si>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</si>
  <si>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</si>
  <si>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</si>
  <si>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</si>
  <si>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</si>
  <si>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</si>
  <si>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</si>
  <si>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</si>
  <si>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</si>
  <si>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</si>
  <si>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</si>
  <si>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</si>
  <si>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</si>
  <si>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</si>
  <si>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</si>
  <si>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</si>
  <si>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</si>
  <si>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</si>
  <si>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</si>
  <si>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</si>
  <si>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</si>
  <si>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</si>
  <si>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</si>
  <si>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</si>
  <si>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</si>
  <si>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</si>
  <si>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</si>
  <si>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</si>
  <si>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</si>
  <si>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</si>
  <si>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</si>
  <si>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</si>
  <si>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</si>
  <si>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</si>
  <si>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</si>
  <si>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</si>
  <si>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</si>
  <si>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</si>
  <si>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</si>
  <si>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</si>
  <si>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</si>
  <si>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</si>
  <si>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</si>
  <si>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</si>
  <si>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</si>
  <si>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</si>
  <si>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</si>
  <si>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</si>
  <si>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</si>
  <si>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</si>
  <si>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</si>
  <si>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</si>
  <si>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</si>
  <si>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</si>
  <si>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</si>
  <si>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</si>
  <si>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</si>
  <si>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</si>
  <si>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</si>
  <si>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</si>
  <si>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</si>
  <si>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</si>
  <si>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</si>
  <si>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</si>
  <si>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</si>
  <si>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</si>
  <si>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</si>
  <si>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</si>
  <si>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</si>
  <si>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</si>
  <si>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</si>
  <si>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</si>
  <si>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</si>
  <si>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</si>
  <si>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</si>
  <si>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</si>
  <si>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</si>
  <si>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</si>
  <si>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</si>
  <si>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</si>
  <si>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</si>
  <si>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</si>
  <si>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</si>
  <si>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</si>
  <si>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</si>
  <si>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</si>
  <si>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</si>
  <si>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</si>
  <si>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</si>
  <si>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</si>
  <si>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</si>
  <si>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</si>
  <si>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</si>
  <si>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</si>
  <si>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</si>
  <si>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</si>
  <si>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</si>
  <si>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</si>
  <si>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</si>
  <si>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</si>
  <si>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</si>
  <si>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</si>
  <si>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</si>
  <si>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</si>
  <si>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</si>
  <si>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</si>
  <si>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</si>
  <si>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</si>
  <si>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</si>
  <si>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</si>
  <si>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</si>
  <si>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</si>
  <si>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</si>
  <si>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</si>
  <si>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</si>
  <si>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</si>
  <si>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</si>
  <si>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</si>
  <si>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</si>
  <si>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</si>
  <si>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</si>
  <si>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</si>
  <si>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</si>
  <si>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</si>
  <si>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</si>
  <si>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</si>
  <si>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</si>
  <si>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</si>
  <si>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</si>
  <si>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</si>
  <si>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</si>
  <si>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</si>
  <si>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</si>
  <si>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</si>
  <si>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</si>
  <si>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</si>
  <si>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</si>
  <si>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</si>
  <si>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</si>
  <si>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</si>
  <si>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</si>
  <si>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</si>
  <si>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</si>
  <si>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</si>
  <si>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</si>
  <si>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</si>
  <si>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</si>
  <si>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</si>
  <si>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</si>
  <si>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</si>
  <si>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</si>
  <si>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</si>
  <si>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</si>
  <si>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</si>
  <si>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</si>
  <si>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</si>
  <si>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</si>
  <si>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</si>
  <si>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</si>
  <si>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</si>
  <si>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</si>
  <si>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</si>
  <si>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</si>
  <si>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</si>
  <si>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</si>
  <si>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</si>
  <si>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</si>
  <si>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</si>
  <si>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</si>
  <si>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</si>
  <si>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</si>
  <si>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</si>
  <si>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</si>
  <si>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</si>
  <si>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</si>
  <si>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</si>
  <si>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</si>
  <si>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</si>
  <si>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</si>
  <si>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</si>
  <si>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</si>
  <si>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</si>
  <si>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</si>
  <si>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</si>
  <si>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</si>
  <si>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</si>
  <si>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</si>
  <si>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</si>
  <si>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</si>
  <si>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</si>
  <si>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</si>
  <si>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</si>
  <si>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</si>
  <si>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</si>
  <si>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</si>
  <si>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</si>
  <si>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</si>
  <si>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</si>
  <si>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</si>
  <si>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</si>
  <si>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</si>
  <si>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</si>
  <si>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</si>
  <si>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</si>
  <si>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</si>
  <si>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</si>
  <si>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</si>
  <si>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</si>
  <si>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</si>
  <si>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</si>
  <si>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</si>
  <si>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</si>
  <si>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</si>
  <si>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</si>
  <si>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</si>
  <si>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</si>
  <si>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</si>
  <si>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</si>
  <si>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</si>
  <si>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</si>
  <si>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</si>
  <si>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</si>
  <si>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</si>
  <si>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</si>
  <si>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</si>
  <si>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</si>
  <si>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</si>
  <si>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</si>
  <si>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</si>
  <si>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</si>
  <si>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</si>
  <si>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</si>
  <si>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</si>
  <si>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</si>
  <si>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</si>
  <si>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</si>
  <si>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</si>
  <si>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</si>
  <si>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</si>
  <si>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</si>
  <si>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</si>
  <si>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</si>
  <si>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</si>
  <si>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</si>
  <si>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</si>
  <si>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</si>
  <si>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</si>
  <si>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</si>
  <si>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</si>
  <si>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</si>
  <si>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</si>
  <si>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</si>
  <si>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</si>
  <si>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</si>
  <si>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</si>
  <si>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</si>
  <si>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</si>
  <si>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</si>
  <si>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</si>
  <si>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</si>
  <si>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</si>
  <si>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</si>
  <si>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</si>
  <si>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</si>
  <si>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</si>
  <si>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</si>
  <si>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</si>
  <si>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</si>
  <si>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</si>
  <si>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</si>
  <si>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</si>
  <si>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</si>
  <si>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</si>
  <si>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</si>
  <si>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</si>
  <si>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</si>
  <si>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</si>
  <si>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</si>
  <si>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</si>
  <si>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</si>
  <si>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</si>
  <si>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</si>
  <si>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</si>
  <si>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</si>
  <si>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</si>
  <si>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</si>
  <si>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</si>
  <si>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</si>
  <si>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</si>
  <si>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</si>
  <si>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</si>
  <si>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</si>
  <si>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</si>
  <si>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</si>
  <si>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</si>
  <si>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</si>
  <si>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</si>
  <si>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</si>
  <si>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</si>
  <si>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</si>
  <si>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</si>
  <si>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</si>
  <si>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</si>
  <si>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</si>
  <si>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</si>
  <si>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</si>
  <si>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</si>
  <si>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</si>
  <si>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</si>
  <si>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</si>
  <si>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</si>
  <si>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</si>
  <si>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</si>
  <si>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</si>
  <si>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</si>
  <si>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</si>
  <si>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</si>
  <si>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</si>
  <si>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</si>
  <si>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</si>
  <si>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</si>
  <si>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</si>
  <si>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</si>
  <si>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</si>
  <si>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</si>
  <si>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</si>
  <si>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</si>
  <si>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</si>
  <si>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</si>
  <si>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</si>
  <si>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</si>
  <si>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</si>
  <si>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</si>
  <si>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</si>
  <si>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</si>
  <si>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</si>
  <si>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</si>
  <si>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</si>
  <si>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</si>
  <si>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</si>
  <si>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</si>
  <si>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</si>
  <si>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</si>
  <si>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</si>
  <si>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</si>
  <si>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</si>
  <si>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</si>
  <si>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</si>
  <si>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</si>
  <si>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</si>
  <si>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</si>
  <si>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</si>
  <si>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</si>
  <si>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</si>
  <si>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</si>
  <si>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</si>
  <si>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</si>
  <si>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</si>
  <si>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</si>
  <si>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</si>
  <si>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</si>
  <si>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</si>
  <si>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</si>
  <si>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</si>
  <si>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</si>
  <si>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</si>
  <si>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</si>
  <si>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</si>
  <si>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</si>
  <si>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</si>
  <si>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</si>
  <si>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</si>
  <si>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</si>
  <si>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</si>
  <si>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</si>
  <si>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</si>
  <si>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</si>
  <si>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</si>
  <si>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</si>
  <si>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</si>
  <si>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</si>
  <si>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</si>
  <si>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</si>
  <si>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</si>
  <si>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</si>
  <si>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</si>
  <si>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</si>
  <si>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</si>
  <si>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</si>
  <si>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</si>
  <si>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</si>
  <si>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</si>
  <si>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</si>
  <si>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</si>
  <si>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</si>
  <si>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</si>
  <si>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</si>
  <si>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</si>
  <si>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</si>
  <si>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</si>
  <si>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</si>
  <si>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</si>
  <si>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</si>
  <si>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</si>
  <si>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</si>
  <si>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</si>
  <si>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</si>
  <si>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</si>
  <si>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</si>
  <si>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</si>
  <si>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</si>
  <si>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</si>
  <si>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</si>
  <si>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</si>
  <si>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</si>
  <si>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</si>
  <si>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</si>
  <si>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</si>
  <si>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</si>
  <si>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</si>
  <si>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</si>
  <si>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</si>
  <si>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</si>
  <si>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</si>
  <si>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</si>
  <si>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</si>
  <si>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</si>
  <si>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</si>
  <si>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</si>
  <si>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</si>
  <si>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</si>
  <si>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</si>
  <si>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</si>
  <si>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</si>
  <si>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</si>
  <si>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</si>
  <si>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</si>
  <si>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</si>
  <si>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</si>
  <si>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</si>
  <si>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</si>
  <si>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</si>
  <si>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</si>
  <si>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</si>
  <si>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</si>
  <si>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</si>
  <si>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</si>
  <si>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</si>
  <si>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</si>
  <si>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</si>
  <si>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</si>
  <si>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</si>
  <si>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</si>
  <si>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</si>
  <si>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</si>
  <si>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</si>
  <si>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</si>
  <si>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</si>
  <si>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</si>
  <si>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</si>
  <si>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</si>
  <si>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</si>
  <si>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</si>
  <si>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</si>
  <si>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</si>
  <si>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</si>
  <si>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</si>
  <si>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</si>
  <si>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</si>
  <si>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</si>
  <si>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</si>
  <si>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</si>
  <si>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</si>
  <si>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</si>
  <si>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</si>
  <si>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</si>
  <si>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</si>
  <si>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</si>
  <si>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</si>
  <si>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</si>
  <si>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</si>
  <si>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</si>
  <si>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</si>
  <si>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</si>
  <si>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</si>
  <si>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</si>
  <si>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</si>
  <si>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</si>
  <si>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</si>
  <si>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</si>
  <si>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</si>
  <si>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</si>
  <si>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</si>
  <si>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</si>
  <si>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</si>
  <si>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</si>
  <si>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</si>
  <si>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</si>
  <si>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</si>
  <si>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</si>
  <si>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</si>
  <si>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</si>
  <si>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</si>
  <si>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</si>
  <si>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</si>
  <si>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</si>
  <si>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</si>
  <si>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</si>
  <si>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</si>
  <si>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</si>
  <si>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</si>
  <si>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</si>
  <si>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</si>
  <si>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</si>
  <si>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</si>
  <si>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</si>
  <si>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</si>
  <si>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</si>
  <si>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</si>
  <si>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</si>
  <si>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</si>
  <si>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</si>
  <si>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</si>
  <si>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</si>
  <si>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</si>
  <si>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</si>
  <si>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</si>
  <si>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</si>
  <si>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</si>
  <si>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</si>
  <si>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</si>
  <si>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</si>
  <si>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</si>
  <si>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</si>
  <si>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</si>
  <si>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</si>
  <si>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</si>
  <si>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</si>
  <si>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</si>
  <si>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</si>
  <si>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</si>
  <si>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</si>
  <si>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</si>
  <si>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</si>
  <si>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</si>
  <si>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</si>
  <si>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</si>
  <si>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</si>
  <si>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</si>
  <si>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</si>
  <si>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</si>
  <si>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</si>
  <si>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</si>
  <si>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</si>
  <si>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</si>
  <si>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</si>
  <si>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</si>
  <si>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</si>
  <si>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</si>
  <si>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</si>
  <si>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</si>
  <si>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</si>
  <si>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</si>
  <si>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</si>
  <si>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</si>
  <si>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</si>
  <si>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</si>
  <si>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</si>
  <si>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</si>
  <si>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</si>
  <si>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</si>
  <si>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</si>
  <si>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</si>
  <si>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</si>
  <si>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</si>
  <si>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</si>
  <si>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</si>
  <si>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</si>
  <si>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</si>
  <si>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</si>
  <si>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</si>
  <si>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</si>
  <si>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</si>
  <si>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</si>
  <si>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</si>
  <si>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</si>
  <si>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</si>
  <si>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</si>
  <si>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</si>
  <si>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</si>
  <si>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</si>
  <si>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</si>
  <si>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</si>
  <si>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</si>
  <si>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</si>
  <si>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</si>
  <si>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</si>
  <si>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</si>
  <si>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</si>
  <si>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</si>
  <si>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</si>
  <si>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</si>
  <si>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</si>
  <si>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</si>
  <si>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</si>
  <si>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</si>
  <si>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</si>
  <si>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</si>
  <si>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</si>
  <si>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</si>
  <si>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</si>
  <si>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</si>
  <si>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</si>
  <si>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</si>
  <si>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</si>
  <si>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</si>
  <si>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</si>
  <si>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</si>
  <si>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</si>
  <si>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</si>
  <si>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</si>
  <si>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</si>
  <si>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</si>
  <si>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</si>
  <si>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</si>
  <si>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</si>
  <si>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</si>
  <si>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</si>
  <si>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</si>
  <si>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</si>
  <si>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</si>
  <si>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</si>
  <si>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</si>
  <si>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</si>
  <si>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</si>
  <si>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</si>
  <si>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</si>
  <si>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</si>
  <si>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</si>
  <si>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</si>
  <si>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</si>
  <si>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</si>
  <si>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</si>
  <si>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</si>
  <si>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</si>
  <si>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</si>
  <si>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</si>
  <si>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</si>
  <si>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</si>
  <si>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</si>
  <si>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</si>
  <si>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</si>
  <si>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</si>
  <si>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</si>
  <si>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</si>
  <si>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</si>
  <si>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</si>
  <si>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</si>
  <si>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</si>
  <si>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</si>
  <si>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</si>
  <si>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</si>
  <si>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</si>
  <si>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</si>
  <si>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</si>
  <si>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</si>
  <si>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</si>
  <si>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</si>
  <si>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</si>
  <si>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</si>
  <si>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</si>
  <si>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</si>
  <si>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</si>
  <si>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</si>
  <si>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</si>
  <si>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</si>
  <si>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</si>
  <si>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</si>
  <si>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</si>
  <si>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</si>
  <si>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</si>
  <si>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</si>
  <si>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</si>
  <si>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</si>
  <si>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</si>
  <si>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</si>
  <si>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</si>
  <si>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</si>
  <si>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</si>
  <si>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</si>
  <si>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</si>
  <si>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</si>
  <si>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</si>
  <si>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</si>
  <si>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</si>
  <si>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</si>
  <si>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</si>
  <si>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</si>
  <si>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</si>
  <si>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</si>
  <si>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</si>
  <si>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</si>
  <si>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</si>
  <si>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</si>
  <si>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</si>
  <si>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</si>
  <si>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</si>
  <si>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</si>
  <si>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</si>
  <si>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</si>
  <si>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</si>
  <si>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</si>
  <si>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</si>
  <si>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</si>
  <si>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</si>
  <si>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</si>
  <si>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</si>
  <si>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</si>
  <si>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</si>
  <si>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</si>
  <si>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</si>
  <si>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</si>
  <si>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</si>
  <si>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</si>
  <si>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</si>
  <si>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</si>
  <si>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</si>
  <si>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</si>
  <si>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</si>
  <si>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</si>
  <si>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</si>
  <si>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</si>
  <si>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</si>
  <si>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</si>
  <si>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</si>
  <si>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</si>
  <si>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</si>
  <si>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</si>
  <si>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</si>
  <si>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</si>
  <si>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</si>
  <si>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</si>
  <si>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</si>
  <si>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</si>
  <si>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</si>
  <si>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</si>
  <si>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</si>
  <si>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</si>
  <si>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</si>
  <si>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</si>
  <si>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</si>
  <si>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</si>
  <si>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</si>
  <si>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</si>
  <si>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</si>
  <si>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</si>
  <si>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</si>
  <si>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</si>
  <si>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</si>
  <si>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</si>
  <si>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</si>
  <si>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</si>
  <si>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</si>
  <si>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</si>
  <si>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</si>
  <si>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</si>
  <si>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</si>
  <si>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</si>
  <si>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</si>
  <si>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</si>
  <si>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</si>
  <si>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</si>
  <si>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</si>
  <si>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</si>
  <si>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</si>
  <si>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</si>
  <si>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</si>
  <si>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</si>
  <si>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</si>
  <si>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</si>
  <si>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</si>
  <si>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</si>
  <si>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</si>
  <si>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</si>
  <si>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</si>
  <si>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</si>
  <si>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</si>
  <si>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</si>
  <si>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</si>
  <si>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</si>
  <si>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</si>
  <si>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</si>
  <si>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</si>
  <si>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</si>
  <si>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</si>
  <si>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</si>
  <si>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</si>
  <si>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</si>
  <si>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</si>
  <si>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</si>
  <si>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</si>
  <si>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</si>
  <si>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</si>
  <si>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</si>
  <si>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</si>
  <si>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</si>
  <si>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</si>
  <si>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</si>
  <si>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</si>
  <si>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</si>
  <si>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</si>
  <si>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</si>
  <si>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</si>
  <si>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</si>
  <si>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</si>
  <si>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</si>
  <si>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</si>
  <si>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</si>
  <si>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</si>
  <si>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</si>
  <si>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</si>
  <si>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</si>
  <si>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</si>
  <si>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</si>
  <si>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</si>
  <si>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</si>
  <si>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</si>
  <si>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</si>
  <si>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</si>
  <si>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</si>
  <si>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</si>
  <si>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</si>
  <si>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</si>
  <si>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</si>
  <si>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</si>
  <si>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</si>
  <si>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</si>
  <si>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</si>
  <si>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</si>
  <si>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</si>
  <si>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</si>
  <si>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</si>
  <si>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</si>
  <si>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</si>
  <si>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</si>
  <si>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</si>
  <si>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</si>
  <si>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</si>
  <si>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</si>
  <si>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</si>
  <si>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</si>
  <si>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</si>
  <si>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</si>
  <si>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</si>
  <si>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</si>
  <si>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</si>
  <si>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</si>
  <si>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</si>
  <si>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</si>
  <si>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</si>
  <si>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</si>
  <si>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</si>
  <si>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</si>
  <si>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</si>
  <si>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</si>
  <si>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</si>
  <si>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</si>
  <si>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</si>
  <si>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</si>
  <si>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</si>
  <si>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</si>
  <si>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</si>
  <si>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</si>
  <si>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</si>
  <si>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</si>
  <si>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</si>
  <si>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</si>
  <si>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</si>
  <si>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</si>
  <si>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</si>
  <si>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</si>
  <si>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</si>
  <si>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</si>
  <si>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</si>
  <si>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</si>
  <si>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</si>
  <si>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</si>
  <si>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</si>
  <si>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</si>
  <si>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</si>
  <si>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</si>
  <si>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</si>
  <si>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</si>
  <si>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</si>
  <si>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</si>
  <si>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</si>
  <si>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</si>
  <si>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</si>
  <si>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</si>
  <si>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</si>
  <si>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</si>
  <si>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</si>
  <si>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</si>
  <si>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</si>
  <si>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</si>
  <si>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</si>
  <si>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</si>
  <si>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</si>
  <si>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</si>
  <si>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</si>
  <si>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</si>
  <si>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</si>
  <si>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</si>
  <si>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</si>
  <si>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</si>
  <si>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</si>
  <si>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</si>
  <si>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</si>
  <si>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</si>
  <si>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</si>
  <si>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</si>
  <si>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</si>
  <si>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</si>
  <si>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</si>
  <si>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</si>
  <si>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</si>
  <si>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</si>
  <si>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</si>
  <si>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</si>
  <si>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</si>
  <si>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</si>
  <si>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</si>
  <si>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</si>
  <si>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</si>
  <si>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</si>
  <si>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</si>
  <si>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</si>
  <si>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</si>
  <si>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</si>
  <si>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</si>
  <si>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</si>
  <si>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</si>
  <si>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</si>
  <si>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</si>
  <si>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</si>
  <si>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</si>
  <si>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</si>
  <si>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</si>
  <si>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</si>
  <si>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</si>
  <si>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</si>
  <si>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</si>
  <si>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</si>
  <si>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</si>
  <si>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</si>
  <si>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</si>
  <si>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</si>
  <si>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</si>
  <si>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</si>
  <si>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</si>
  <si>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</si>
  <si>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</si>
  <si>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</si>
  <si>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</si>
  <si>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</si>
  <si>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</si>
  <si>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</si>
  <si>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</si>
  <si>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</si>
  <si>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</si>
  <si>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</si>
  <si>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</si>
  <si>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</si>
  <si>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</si>
  <si>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</si>
  <si>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</si>
  <si>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</si>
  <si>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</si>
  <si>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</si>
  <si>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</si>
  <si>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</si>
  <si>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</si>
  <si>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</si>
  <si>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</si>
  <si>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</si>
  <si>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</si>
  <si>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</si>
  <si>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</si>
  <si>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</si>
  <si>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</si>
  <si>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</si>
  <si>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</si>
  <si>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</si>
  <si>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</si>
  <si>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</si>
  <si>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</si>
  <si>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</si>
  <si>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</si>
  <si>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</si>
  <si>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</si>
  <si>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</si>
  <si>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</si>
  <si>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</si>
  <si>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</si>
  <si>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</si>
  <si>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</si>
  <si>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</si>
  <si>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</si>
  <si>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</si>
  <si>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</si>
  <si>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</si>
  <si>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</si>
  <si>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</si>
  <si>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</si>
  <si>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</si>
  <si>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</si>
  <si>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</si>
  <si>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</si>
  <si>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</si>
  <si>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</si>
  <si>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</si>
  <si>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</si>
  <si>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</si>
  <si>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</si>
  <si>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</si>
  <si>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</si>
  <si>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</si>
  <si>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</si>
  <si>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</si>
  <si>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</si>
  <si>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</si>
  <si>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</si>
  <si>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</si>
  <si>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</si>
  <si>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</si>
  <si>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</si>
  <si>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</si>
  <si>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</si>
  <si>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</si>
  <si>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</si>
  <si>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</si>
  <si>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</si>
  <si>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</si>
  <si>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</si>
  <si>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</si>
  <si>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</si>
  <si>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</si>
  <si>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</si>
  <si>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</si>
  <si>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</si>
  <si>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</si>
  <si>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</si>
  <si>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</si>
  <si>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</si>
  <si>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</si>
  <si>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</si>
  <si>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</si>
  <si>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</si>
  <si>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</si>
  <si>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</si>
  <si>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</si>
  <si>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</si>
  <si>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</si>
  <si>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</si>
  <si>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</si>
  <si>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</si>
  <si>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</si>
  <si>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</si>
  <si>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</si>
  <si>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</si>
  <si>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</si>
  <si>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</si>
  <si>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</si>
  <si>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</si>
  <si>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</si>
  <si>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</si>
  <si>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</si>
  <si>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</si>
  <si>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</si>
  <si>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</si>
  <si>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</si>
  <si>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</si>
  <si>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</si>
  <si>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</si>
  <si>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</si>
  <si>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</si>
  <si>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</si>
  <si>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</si>
  <si>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</si>
  <si>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</si>
  <si>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</si>
  <si>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</si>
  <si>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</si>
  <si>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</si>
  <si>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</si>
  <si>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</si>
  <si>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</si>
  <si>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</si>
  <si>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</si>
  <si>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</si>
  <si>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</si>
  <si>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</si>
  <si>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</si>
  <si>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</si>
  <si>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</si>
  <si>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</si>
  <si>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</si>
  <si>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</si>
  <si>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</si>
  <si>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</si>
  <si>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</si>
  <si>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</si>
  <si>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</si>
  <si>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</si>
  <si>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</si>
  <si>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</si>
  <si>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</si>
  <si>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</si>
  <si>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</si>
  <si>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</si>
  <si>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</si>
  <si>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</si>
  <si>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</si>
  <si>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</si>
  <si>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</si>
  <si>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</si>
  <si>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</si>
  <si>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</si>
  <si>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</si>
  <si>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</si>
  <si>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</si>
  <si>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</si>
  <si>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</si>
  <si>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</si>
  <si>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</si>
  <si>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</si>
  <si>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</si>
  <si>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</si>
  <si>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</si>
  <si>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</si>
  <si>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</si>
  <si>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</si>
  <si>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</si>
  <si>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</si>
  <si>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</si>
  <si>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</si>
  <si>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</si>
  <si>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</si>
  <si>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</si>
  <si>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</si>
  <si>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</si>
  <si>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</si>
  <si>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</si>
  <si>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</si>
  <si>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</si>
  <si>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</si>
  <si>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</si>
  <si>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</si>
  <si>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</si>
  <si>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</si>
  <si>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</si>
  <si>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</si>
  <si>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</si>
  <si>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</si>
  <si>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</si>
  <si>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</si>
  <si>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</si>
  <si>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</si>
  <si>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</si>
  <si>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</si>
  <si>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</si>
  <si>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</si>
  <si>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</si>
  <si>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</si>
  <si>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</si>
  <si>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</si>
  <si>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</si>
  <si>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</si>
  <si>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</si>
  <si>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</si>
  <si>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</si>
  <si>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</si>
  <si>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</si>
  <si>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</si>
  <si>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</si>
  <si>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</si>
  <si>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</si>
  <si>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</si>
  <si>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</si>
  <si>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</si>
  <si>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</si>
  <si>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</si>
  <si>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</si>
  <si>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</si>
  <si>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</si>
  <si>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</si>
  <si>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</si>
  <si>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</si>
  <si>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</si>
  <si>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</si>
  <si>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</si>
  <si>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</si>
  <si>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</si>
  <si>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</si>
  <si>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</si>
  <si>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</si>
  <si>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</si>
  <si>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</si>
  <si>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</si>
  <si>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</si>
  <si>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</si>
  <si>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</si>
  <si>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</si>
  <si>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</si>
  <si>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</si>
  <si>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</si>
  <si>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</si>
  <si>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</si>
  <si>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</si>
  <si>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</si>
  <si>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</si>
  <si>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</si>
  <si>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</si>
  <si>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</si>
  <si>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</si>
  <si>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</si>
  <si>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</si>
  <si>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</si>
  <si>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</si>
  <si>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</si>
  <si>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</si>
  <si>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</si>
  <si>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</si>
  <si>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</si>
  <si>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</si>
  <si>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</si>
  <si>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</si>
  <si>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</si>
  <si>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</si>
  <si>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</si>
  <si>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</si>
  <si>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</si>
  <si>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</si>
  <si>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</si>
  <si>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</si>
  <si>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</si>
  <si>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</si>
  <si>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</si>
  <si>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</si>
  <si>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</si>
  <si>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</si>
  <si>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</si>
  <si>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</si>
  <si>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</si>
  <si>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</si>
  <si>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</si>
  <si>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</si>
  <si>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</si>
  <si>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</si>
  <si>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</si>
  <si>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</si>
  <si>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</si>
  <si>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</si>
  <si>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</si>
  <si>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</si>
  <si>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</si>
  <si>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</si>
  <si>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</si>
  <si>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</si>
  <si>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</si>
  <si>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</si>
  <si>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</si>
  <si>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</si>
  <si>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</si>
  <si>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</si>
  <si>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</si>
  <si>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</si>
  <si>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</si>
  <si>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</si>
  <si>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</si>
  <si>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</si>
  <si>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</si>
  <si>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</si>
  <si>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</si>
  <si>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</si>
  <si>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</si>
  <si>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</si>
  <si>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</si>
  <si>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</si>
  <si>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</si>
  <si>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</si>
  <si>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</si>
  <si>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</si>
  <si>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</si>
  <si>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</si>
  <si>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</si>
  <si>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</si>
  <si>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</si>
  <si>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</si>
  <si>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</si>
  <si>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</si>
  <si>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</si>
  <si>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</si>
  <si>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</si>
  <si>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</si>
  <si>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</si>
  <si>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</si>
  <si>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</si>
  <si>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</si>
  <si>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</si>
  <si>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</si>
  <si>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</si>
  <si>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</si>
  <si>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</si>
  <si>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</si>
  <si>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</si>
  <si>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</si>
  <si>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</si>
  <si>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</si>
  <si>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</si>
  <si>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</si>
  <si>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</si>
  <si>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</si>
  <si>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</si>
  <si>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</si>
  <si>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</si>
  <si>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</si>
  <si>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</si>
  <si>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</si>
  <si>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</si>
  <si>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</si>
  <si>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</si>
  <si>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</si>
  <si>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</si>
  <si>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</si>
  <si>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</si>
  <si>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</si>
  <si>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</si>
  <si>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</si>
  <si>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</si>
  <si>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</si>
  <si>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</si>
  <si>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</si>
  <si>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</si>
  <si>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</si>
  <si>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</si>
  <si>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</si>
  <si>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</si>
  <si>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</si>
  <si>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</si>
  <si>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</si>
  <si>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</si>
  <si>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</si>
  <si>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</si>
  <si>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</si>
  <si>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</si>
  <si>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</si>
  <si>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</si>
  <si>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</si>
  <si>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</si>
  <si>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</si>
  <si>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</si>
  <si>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</si>
  <si>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</si>
  <si>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</si>
  <si>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</si>
  <si>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</si>
  <si>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</si>
  <si>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</si>
  <si>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</si>
  <si>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</si>
  <si>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</si>
  <si>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</si>
  <si>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</si>
  <si>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</si>
  <si>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</si>
  <si>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</si>
  <si>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</si>
  <si>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</si>
  <si>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</si>
  <si>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</si>
  <si>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</si>
  <si>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</si>
  <si>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</si>
  <si>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</si>
  <si>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</si>
  <si>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</si>
  <si>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</si>
  <si>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</si>
  <si>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</si>
  <si>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</si>
  <si>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</si>
  <si>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</si>
  <si>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</si>
  <si>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</si>
  <si>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</si>
  <si>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</si>
  <si>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</si>
  <si>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</si>
  <si>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</si>
  <si>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</si>
  <si>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</si>
  <si>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</si>
  <si>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</si>
  <si>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</si>
  <si>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</si>
  <si>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</si>
  <si>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</si>
  <si>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</si>
  <si>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</si>
  <si>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</si>
  <si>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</si>
  <si>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</si>
  <si>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</si>
  <si>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</si>
  <si>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</si>
  <si>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</si>
  <si>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</si>
  <si>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</si>
  <si>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</si>
  <si>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</si>
  <si>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</si>
  <si>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</si>
  <si>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</si>
  <si>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</si>
  <si>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</si>
  <si>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</si>
  <si>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</si>
  <si>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</si>
  <si>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</si>
  <si>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</si>
  <si>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</si>
  <si>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</si>
  <si>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</si>
  <si>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</si>
  <si>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</si>
  <si>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</si>
  <si>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</si>
  <si>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</si>
  <si>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</si>
  <si>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</si>
  <si>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</si>
  <si>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</si>
  <si>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</si>
  <si>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</si>
  <si>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</si>
  <si>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</si>
  <si>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</si>
  <si>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</si>
  <si>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</si>
  <si>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</si>
  <si>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</si>
  <si>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</si>
  <si>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</si>
  <si>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</si>
  <si>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</si>
  <si>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</si>
  <si>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</si>
  <si>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</si>
  <si>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</si>
  <si>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</si>
  <si>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</si>
  <si>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</si>
  <si>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</si>
  <si>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</si>
  <si>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</si>
  <si>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</si>
  <si>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</si>
  <si>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</si>
  <si>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</si>
  <si>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</si>
  <si>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</si>
  <si>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</si>
  <si>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</si>
  <si>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</si>
  <si>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</si>
  <si>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</si>
  <si>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</si>
  <si>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</si>
  <si>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</si>
  <si>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</si>
  <si>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</si>
  <si>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</si>
  <si>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</si>
  <si>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</si>
  <si>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</si>
  <si>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</si>
  <si>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</si>
  <si>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</si>
  <si>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</si>
  <si>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</si>
  <si>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</si>
  <si>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</si>
  <si>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</si>
  <si>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</si>
  <si>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</si>
  <si>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</si>
  <si>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</si>
  <si>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</si>
  <si>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</si>
  <si>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</si>
  <si>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</si>
  <si>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</si>
  <si>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</si>
  <si>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</si>
  <si>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</si>
  <si>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</si>
  <si>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</si>
  <si>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</si>
  <si>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</si>
  <si>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</si>
  <si>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</si>
  <si>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</si>
  <si>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</si>
  <si>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</si>
  <si>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</si>
  <si>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</si>
  <si>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</si>
  <si>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</si>
  <si>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</si>
  <si>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</si>
  <si>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</si>
  <si>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</si>
  <si>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</si>
  <si>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</si>
  <si>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</si>
  <si>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</si>
  <si>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</si>
  <si>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</si>
  <si>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</si>
  <si>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</si>
  <si>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</si>
  <si>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</si>
  <si>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</si>
  <si>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</si>
  <si>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</si>
  <si>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</si>
  <si>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</si>
  <si>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</si>
  <si>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</si>
  <si>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</si>
  <si>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</si>
  <si>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</si>
  <si>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</si>
  <si>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</si>
  <si>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</si>
  <si>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</si>
  <si>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</si>
  <si>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</si>
  <si>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</si>
  <si>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</si>
  <si>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</si>
  <si>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</si>
  <si>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</si>
  <si>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</si>
  <si>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</si>
  <si>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</si>
  <si>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</si>
  <si>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</si>
  <si>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</si>
  <si>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</si>
  <si>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</si>
  <si>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</si>
  <si>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</si>
  <si>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</si>
  <si>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</si>
  <si>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</si>
  <si>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</si>
  <si>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</si>
  <si>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</si>
  <si>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</si>
  <si>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</si>
  <si>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</si>
  <si>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</si>
  <si>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</si>
  <si>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</si>
  <si>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</si>
  <si>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</si>
  <si>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</si>
  <si>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</si>
  <si>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</si>
  <si>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</si>
  <si>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</si>
  <si>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</si>
  <si>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</si>
  <si>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</si>
  <si>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</si>
  <si>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</si>
  <si>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</si>
  <si>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</si>
  <si>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</si>
  <si>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</si>
  <si>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</si>
  <si>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</si>
  <si>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</si>
  <si>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</si>
  <si>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</si>
  <si>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</si>
  <si>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</si>
  <si>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</si>
  <si>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</si>
  <si>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</si>
  <si>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</si>
  <si>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</si>
  <si>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</si>
  <si>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</si>
  <si>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</si>
  <si>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</si>
  <si>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</si>
  <si>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</si>
  <si>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</si>
  <si>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</si>
  <si>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</si>
  <si>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</si>
  <si>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</si>
  <si>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</si>
  <si>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</si>
  <si>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</si>
  <si>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</si>
  <si>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</si>
  <si>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</si>
  <si>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</si>
  <si>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</si>
  <si>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</si>
  <si>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</si>
  <si>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</si>
  <si>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</si>
  <si>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</si>
  <si>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</si>
  <si>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</si>
  <si>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</si>
  <si>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</si>
  <si>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</si>
  <si>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</si>
  <si>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</si>
  <si>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</si>
  <si>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</si>
  <si>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</si>
  <si>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</si>
  <si>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</si>
  <si>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</si>
  <si>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</si>
  <si>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</si>
  <si>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</si>
  <si>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</si>
  <si>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</si>
  <si>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</si>
  <si>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</si>
  <si>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</si>
  <si>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</si>
  <si>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</si>
  <si>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</si>
  <si>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</si>
  <si>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</si>
  <si>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</si>
  <si>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</si>
  <si>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</si>
  <si>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</si>
  <si>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</si>
  <si>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</si>
  <si>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</si>
  <si>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</si>
  <si>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</si>
  <si>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</si>
  <si>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</si>
  <si>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</si>
  <si>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</si>
  <si>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</si>
  <si>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</si>
  <si>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</si>
  <si>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</si>
  <si>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</si>
  <si>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</si>
  <si>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</si>
  <si>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</si>
  <si>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</si>
  <si>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</si>
  <si>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</si>
  <si>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</si>
  <si>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</si>
  <si>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</si>
  <si>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</si>
  <si>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</si>
  <si>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</si>
  <si>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</si>
  <si>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</si>
  <si>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</si>
  <si>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</si>
  <si>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</si>
  <si>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</si>
  <si>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</si>
  <si>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</si>
  <si>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</si>
  <si>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</si>
  <si>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</si>
  <si>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</si>
  <si>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</si>
  <si>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</si>
  <si>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</si>
  <si>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</si>
  <si>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</si>
  <si>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</si>
  <si>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</si>
  <si>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</si>
  <si>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</si>
  <si>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</si>
  <si>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</si>
  <si>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</si>
  <si>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</si>
  <si>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</si>
  <si>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</si>
  <si>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</si>
  <si>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</si>
  <si>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</si>
  <si>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</si>
  <si>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</si>
  <si>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</si>
  <si>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</si>
  <si>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</si>
  <si>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</si>
  <si>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</si>
  <si>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</si>
  <si>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</si>
  <si>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</si>
  <si>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</si>
  <si>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</si>
  <si>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</si>
  <si>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</si>
  <si>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</si>
  <si>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</si>
  <si>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</si>
  <si>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</si>
  <si>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</si>
  <si>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</si>
  <si>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</si>
  <si>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</si>
  <si>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</si>
  <si>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</si>
  <si>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</si>
  <si>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</si>
  <si>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</si>
  <si>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</si>
  <si>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</si>
  <si>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</si>
  <si>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</si>
  <si>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</si>
  <si>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</si>
  <si>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</si>
  <si>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</si>
  <si>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</si>
  <si>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</si>
  <si>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</si>
  <si>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</si>
  <si>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</si>
  <si>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</si>
  <si>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</si>
  <si>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</si>
  <si>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</si>
  <si>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</si>
  <si>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</si>
  <si>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</si>
  <si>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</si>
  <si>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</si>
  <si>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</si>
  <si>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</si>
  <si>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</si>
  <si>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</si>
  <si>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</si>
  <si>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</si>
  <si>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</si>
  <si>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</si>
  <si>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</si>
  <si>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</si>
  <si>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</si>
  <si>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</si>
  <si>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</si>
  <si>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</si>
  <si>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</si>
  <si>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</si>
  <si>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</si>
  <si>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</si>
  <si>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</si>
  <si>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</si>
  <si>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</si>
  <si>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</si>
  <si>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</si>
  <si>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</si>
  <si>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</si>
  <si>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</si>
  <si>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</si>
  <si>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</si>
  <si>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</si>
  <si>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</si>
  <si>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</si>
  <si>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</si>
  <si>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</si>
  <si>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</si>
  <si>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</si>
  <si>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</si>
  <si>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</si>
  <si>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</si>
  <si>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</si>
  <si>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</si>
  <si>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</si>
  <si>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</si>
  <si>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</si>
  <si>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</si>
  <si>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</si>
  <si>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</si>
  <si>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</si>
  <si>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</si>
  <si>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</si>
  <si>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</si>
  <si>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</si>
  <si>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</si>
  <si>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</si>
  <si>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</si>
  <si>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</si>
  <si>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</si>
  <si>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</si>
  <si>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</si>
  <si>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</si>
  <si>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</si>
  <si>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</si>
  <si>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</si>
  <si>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</si>
  <si>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</si>
  <si>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</si>
  <si>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</si>
  <si>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</si>
  <si>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</si>
  <si>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</si>
  <si>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</si>
  <si>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</si>
  <si>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</si>
  <si>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</si>
  <si>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</si>
  <si>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</si>
  <si>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</si>
  <si>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</si>
  <si>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</si>
  <si>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</si>
  <si>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</si>
  <si>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</si>
  <si>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</si>
  <si>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</si>
  <si>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</si>
  <si>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</si>
  <si>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</si>
  <si>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</si>
  <si>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</si>
  <si>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</si>
  <si>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</si>
  <si>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</si>
  <si>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</si>
  <si>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</si>
  <si>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</si>
  <si>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</si>
  <si>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</si>
  <si>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</si>
  <si>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</si>
  <si>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</si>
  <si>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</si>
  <si>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</si>
  <si>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</si>
  <si>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</si>
  <si>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</si>
  <si>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</si>
  <si>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</si>
  <si>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</si>
  <si>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</si>
  <si>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</si>
  <si>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</si>
  <si>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</si>
  <si>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</si>
  <si>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</si>
  <si>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</si>
  <si>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</si>
  <si>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</si>
  <si>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</si>
  <si>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</si>
  <si>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</si>
  <si>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</si>
  <si>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</si>
  <si>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</si>
  <si>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</si>
  <si>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</si>
  <si>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</si>
  <si>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</si>
  <si>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</si>
  <si>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</si>
  <si>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</si>
  <si>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</si>
  <si>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</si>
  <si>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</si>
  <si>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</si>
  <si>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</si>
  <si>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</si>
  <si>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</si>
  <si>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</si>
  <si>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</si>
  <si>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</si>
  <si>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</si>
  <si>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</si>
  <si>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</si>
  <si>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</si>
  <si>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</si>
  <si>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</si>
  <si>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</si>
  <si>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</si>
  <si>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</si>
  <si>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</si>
  <si>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</si>
  <si>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</si>
  <si>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</si>
  <si>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</si>
  <si>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</si>
  <si>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</si>
  <si>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</si>
  <si>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</si>
  <si>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</si>
  <si>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</si>
  <si>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</si>
  <si>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</si>
  <si>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</si>
  <si>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</si>
  <si>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</si>
  <si>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</si>
  <si>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</si>
  <si>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</si>
  <si>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</si>
  <si>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</si>
  <si>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</si>
  <si>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</si>
  <si>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</si>
  <si>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</si>
  <si>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</si>
  <si>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</si>
  <si>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</si>
  <si>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</si>
  <si>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</si>
  <si>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</si>
  <si>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</si>
  <si>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</si>
  <si>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</si>
  <si>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</si>
  <si>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</si>
  <si>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</si>
  <si>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</si>
  <si>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</si>
  <si>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</si>
  <si>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</si>
  <si>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</si>
  <si>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</si>
  <si>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</si>
  <si>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</si>
  <si>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</si>
  <si>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</si>
  <si>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</si>
  <si>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</si>
  <si>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</si>
  <si>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</si>
  <si>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</si>
  <si>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</si>
  <si>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</si>
  <si>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</si>
  <si>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</si>
  <si>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</si>
  <si>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</si>
  <si>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</si>
  <si>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</si>
  <si>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</si>
  <si>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</si>
  <si>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</si>
  <si>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</si>
  <si>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</si>
  <si>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</si>
  <si>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</si>
  <si>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</si>
  <si>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</si>
  <si>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</si>
  <si>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</si>
  <si>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</si>
  <si>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</si>
  <si>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</si>
  <si>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</si>
  <si>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</si>
  <si>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</si>
  <si>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</si>
  <si>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</si>
  <si>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</si>
  <si>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</si>
  <si>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</si>
  <si>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</si>
  <si>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</si>
  <si>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</si>
  <si>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</si>
  <si>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</si>
  <si>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</si>
  <si>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</si>
  <si>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</si>
  <si>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</si>
  <si>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</si>
  <si>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</si>
  <si>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</si>
  <si>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</si>
  <si>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</si>
  <si>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</si>
  <si>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</si>
  <si>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</si>
  <si>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</si>
  <si>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</si>
  <si>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</si>
  <si>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</si>
  <si>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</si>
  <si>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</si>
  <si>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</si>
  <si>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</si>
  <si>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</si>
  <si>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</si>
  <si>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</si>
  <si>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</si>
  <si>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</si>
  <si>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</si>
  <si>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</si>
  <si>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</si>
  <si>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</si>
  <si>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</si>
  <si>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</si>
  <si>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</si>
  <si>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</si>
  <si>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</si>
  <si>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</si>
  <si>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</si>
  <si>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</si>
  <si>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</si>
  <si>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</si>
  <si>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</si>
  <si>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</si>
  <si>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</si>
  <si>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</si>
  <si>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</si>
  <si>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</si>
  <si>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</si>
  <si>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</si>
  <si>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</si>
  <si>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</si>
  <si>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</si>
  <si>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</si>
  <si>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</si>
  <si>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</si>
  <si>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</si>
  <si>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</si>
  <si>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</si>
  <si>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</si>
  <si>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</si>
  <si>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</si>
  <si>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</si>
  <si>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</si>
  <si>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</si>
  <si>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</si>
  <si>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</si>
  <si>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</si>
  <si>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</si>
  <si>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</si>
  <si>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</si>
  <si>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</si>
  <si>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</si>
  <si>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</si>
  <si>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</si>
  <si>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</si>
  <si>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</si>
  <si>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</si>
  <si>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</si>
  <si>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</si>
  <si>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</si>
  <si>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</si>
  <si>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</si>
  <si>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</si>
  <si>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</si>
  <si>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</si>
  <si>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</si>
  <si>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</si>
  <si>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</si>
  <si>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</si>
  <si>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</si>
  <si>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</si>
  <si>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</si>
  <si>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</si>
  <si>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</si>
  <si>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</si>
  <si>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</si>
  <si>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</si>
  <si>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</si>
  <si>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</si>
  <si>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</si>
  <si>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</si>
  <si>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</si>
  <si>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</si>
  <si>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</si>
  <si>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</si>
  <si>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</si>
  <si>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</si>
  <si>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</si>
  <si>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</si>
  <si>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</si>
  <si>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</si>
  <si>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</si>
  <si>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</si>
  <si>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</si>
  <si>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</si>
  <si>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</si>
  <si>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</si>
  <si>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</si>
  <si>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</si>
  <si>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</si>
  <si>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</si>
  <si>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</si>
  <si>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</si>
  <si>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</si>
  <si>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</si>
  <si>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</si>
  <si>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</si>
  <si>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</si>
  <si>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</si>
  <si>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</si>
  <si>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</si>
  <si>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</si>
  <si>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</si>
  <si>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</si>
  <si>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</si>
  <si>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</si>
  <si>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</si>
  <si>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</si>
  <si>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</si>
  <si>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</si>
  <si>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</si>
  <si>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</si>
  <si>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</si>
  <si>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</si>
  <si>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</si>
  <si>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</si>
  <si>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</si>
  <si>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</si>
  <si>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</si>
  <si>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</si>
  <si>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</si>
  <si>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</si>
  <si>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</si>
  <si>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</si>
  <si>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</si>
  <si>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</si>
  <si>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</si>
  <si>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</si>
  <si>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</si>
  <si>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</si>
  <si>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</si>
  <si>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</si>
  <si>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</si>
  <si>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</si>
  <si>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</si>
  <si>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</si>
  <si>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</si>
  <si>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</si>
  <si>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</si>
  <si>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</si>
  <si>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</si>
  <si>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</si>
  <si>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</si>
  <si>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</si>
  <si>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</si>
  <si>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</si>
  <si>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</si>
  <si>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</si>
  <si>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</si>
  <si>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</si>
  <si>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</si>
  <si>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</si>
  <si>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</si>
  <si>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</si>
  <si>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</si>
  <si>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</si>
  <si>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</si>
  <si>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</si>
  <si>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</si>
  <si>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</si>
  <si>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</si>
  <si>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</si>
  <si>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</si>
  <si>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</si>
  <si>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</si>
  <si>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</si>
  <si>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</si>
  <si>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</si>
  <si>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</si>
  <si>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</si>
  <si>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</si>
  <si>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</si>
  <si>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</si>
  <si>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</si>
  <si>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</si>
  <si>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</si>
  <si>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</si>
  <si>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</si>
  <si>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</si>
  <si>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</si>
  <si>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</si>
  <si>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</si>
  <si>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</si>
  <si>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</si>
  <si>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</si>
  <si>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</si>
  <si>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</si>
  <si>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</si>
  <si>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</si>
  <si>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</si>
  <si>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</si>
  <si>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</si>
  <si>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</si>
  <si>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</si>
  <si>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</si>
  <si>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</si>
  <si>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</si>
  <si>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</si>
  <si>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</si>
  <si>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</si>
  <si>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</si>
  <si>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</si>
  <si>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</si>
  <si>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</si>
  <si>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</si>
  <si>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</si>
  <si>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</si>
  <si>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</si>
  <si>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</si>
  <si>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</si>
  <si>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</si>
  <si>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</si>
  <si>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</si>
  <si>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</si>
  <si>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</si>
  <si>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</si>
  <si>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</si>
  <si>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</si>
  <si>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</si>
  <si>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</si>
  <si>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</si>
  <si>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</si>
  <si>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</si>
  <si>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</si>
  <si>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</si>
  <si>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</si>
  <si>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</si>
  <si>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</si>
  <si>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</si>
  <si>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</si>
  <si>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</si>
  <si>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</si>
  <si>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</si>
  <si>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</si>
  <si>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</si>
  <si>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</si>
  <si>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</si>
  <si>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</si>
  <si>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</si>
  <si>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</si>
  <si>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</si>
  <si>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</si>
  <si>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</si>
  <si>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</si>
  <si>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</si>
  <si>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</si>
  <si>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</si>
  <si>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</si>
  <si>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</si>
  <si>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</si>
  <si>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</si>
  <si>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</si>
  <si>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</si>
  <si>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</si>
  <si>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</si>
  <si>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</si>
  <si>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</si>
  <si>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</si>
  <si>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</si>
  <si>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</si>
  <si>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</si>
  <si>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</si>
  <si>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</si>
  <si>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</si>
  <si>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</si>
  <si>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</si>
  <si>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</si>
  <si>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</si>
  <si>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</si>
  <si>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</si>
  <si>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</si>
  <si>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</si>
  <si>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</si>
  <si>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</si>
  <si>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</si>
  <si>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</si>
  <si>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</si>
  <si>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</si>
  <si>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</si>
  <si>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</si>
  <si>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</si>
  <si>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</si>
  <si>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</si>
  <si>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</si>
  <si>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</si>
  <si>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</si>
  <si>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</si>
  <si>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</si>
  <si>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</si>
  <si>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</si>
  <si>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</si>
  <si>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</si>
  <si>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</si>
  <si>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</si>
  <si>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</si>
  <si>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</si>
  <si>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</si>
  <si>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</si>
  <si>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</si>
  <si>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</si>
  <si>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</si>
  <si>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</si>
  <si>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</si>
  <si>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</si>
  <si>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</si>
  <si>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</si>
  <si>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</si>
  <si>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</si>
  <si>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</si>
  <si>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</si>
  <si>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</si>
  <si>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</si>
  <si>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</si>
  <si>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</si>
  <si>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</si>
  <si>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</si>
  <si>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</si>
  <si>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</si>
  <si>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</si>
  <si>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</si>
  <si>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</si>
  <si>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</si>
  <si>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</si>
  <si>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</si>
  <si>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</si>
  <si>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</si>
  <si>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</si>
  <si>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</si>
  <si>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</si>
  <si>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</si>
  <si>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</si>
  <si>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</si>
  <si>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</si>
  <si>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</si>
  <si>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</si>
  <si>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</si>
  <si>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</si>
  <si>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</si>
  <si>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</si>
  <si>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</si>
  <si>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</si>
  <si>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</si>
  <si>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</si>
  <si>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</si>
  <si>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</si>
  <si>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</si>
  <si>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</si>
  <si>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</si>
  <si>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</si>
  <si>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</si>
  <si>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</si>
  <si>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</si>
  <si>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</si>
  <si>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</si>
  <si>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</si>
  <si>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</si>
  <si>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</si>
  <si>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</si>
  <si>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</si>
  <si>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</si>
  <si>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</si>
  <si>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</si>
  <si>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</si>
  <si>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</si>
  <si>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</si>
  <si>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</si>
  <si>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</si>
  <si>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</si>
  <si>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</si>
  <si>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</si>
  <si>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</si>
  <si>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</si>
  <si>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</si>
  <si>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</si>
  <si>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</si>
  <si>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</si>
  <si>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</si>
  <si>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</si>
  <si>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</si>
  <si>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</si>
  <si>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</si>
  <si>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</si>
  <si>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</si>
  <si>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</si>
  <si>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</si>
  <si>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</si>
  <si>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</si>
  <si>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</si>
  <si>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</si>
  <si>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</si>
  <si>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</si>
  <si>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</si>
  <si>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</si>
  <si>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</si>
  <si>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</si>
  <si>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</si>
  <si>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</si>
  <si>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</si>
  <si>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</si>
  <si>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</si>
  <si>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</si>
  <si>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</si>
  <si>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</si>
  <si>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</si>
  <si>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</si>
  <si>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</si>
  <si>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</si>
  <si>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</si>
  <si>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</si>
  <si>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</si>
  <si>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</si>
  <si>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</si>
  <si>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</si>
  <si>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</si>
  <si>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</si>
  <si>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</si>
  <si>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</si>
  <si>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</si>
  <si>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</si>
  <si>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</si>
  <si>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</si>
  <si>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</si>
  <si>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</si>
  <si>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</si>
  <si>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</si>
  <si>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</si>
  <si>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</si>
  <si>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</si>
  <si>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</si>
  <si>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</si>
  <si>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</si>
  <si>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</si>
  <si>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</si>
  <si>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</si>
  <si>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</si>
  <si>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</si>
  <si>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</si>
  <si>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</si>
  <si>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</si>
  <si>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</si>
  <si>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</si>
  <si>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</si>
  <si>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</si>
  <si>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</si>
  <si>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</si>
  <si>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</si>
  <si>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</si>
  <si>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</si>
  <si>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</si>
  <si>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</si>
  <si>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</si>
  <si>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</si>
  <si>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</si>
  <si>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</si>
  <si>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</si>
  <si>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</si>
  <si>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</si>
  <si>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</si>
  <si>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</si>
  <si>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</si>
  <si>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</si>
  <si>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</si>
  <si>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</si>
  <si>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</si>
  <si>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</si>
  <si>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</si>
  <si>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</si>
  <si>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</si>
  <si>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</si>
  <si>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</si>
  <si>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</si>
  <si>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</si>
  <si>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</si>
  <si>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</si>
  <si>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</si>
  <si>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</si>
  <si>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</si>
  <si>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</si>
  <si>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</si>
  <si>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</si>
  <si>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</si>
  <si>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</si>
  <si>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</si>
  <si>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</si>
  <si>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</si>
  <si>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</si>
  <si>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</si>
  <si>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</si>
  <si>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</si>
  <si>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</si>
  <si>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</si>
  <si>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</si>
  <si>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</si>
  <si>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</si>
  <si>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</si>
  <si>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</si>
  <si>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</si>
  <si>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</si>
  <si>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</si>
  <si>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</si>
  <si>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</si>
  <si>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</si>
  <si>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</si>
  <si>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</si>
  <si>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</si>
  <si>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</si>
  <si>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</si>
  <si>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</si>
  <si>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</si>
  <si>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</si>
  <si>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</si>
  <si>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</si>
  <si>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</si>
  <si>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</si>
  <si>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</si>
  <si>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</si>
  <si>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</si>
  <si>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</si>
  <si>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</si>
  <si>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</si>
  <si>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</si>
  <si>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</si>
  <si>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</si>
  <si>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</si>
  <si>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</si>
  <si>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</si>
  <si>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</si>
  <si>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</si>
  <si>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</si>
  <si>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</si>
  <si>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</si>
  <si>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</si>
  <si>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</si>
  <si>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</si>
  <si>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</si>
  <si>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</si>
  <si>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</si>
  <si>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</si>
  <si>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</si>
  <si>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</si>
  <si>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</si>
  <si>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</si>
  <si>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</si>
  <si>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</si>
  <si>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</si>
  <si>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</si>
  <si>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</si>
  <si>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</si>
  <si>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</si>
  <si>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</si>
  <si>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</si>
  <si>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</si>
  <si>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</si>
  <si>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</si>
  <si>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</si>
  <si>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</si>
  <si>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</si>
  <si>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</si>
  <si>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</si>
  <si>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</si>
  <si>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</si>
  <si>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</si>
  <si>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</si>
  <si>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</si>
  <si>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</si>
  <si>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</si>
  <si>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</si>
  <si>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</si>
  <si>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</si>
  <si>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</si>
  <si>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</si>
  <si>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</si>
  <si>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</si>
  <si>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</si>
  <si>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</si>
  <si>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</si>
  <si>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</si>
  <si>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</si>
  <si>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</si>
  <si>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</si>
  <si>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</si>
  <si>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</si>
  <si>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</si>
  <si>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</si>
  <si>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</si>
  <si>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</si>
  <si>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</si>
  <si>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</si>
  <si>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</si>
  <si>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</si>
  <si>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</si>
  <si>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</si>
  <si>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</si>
  <si>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</si>
  <si>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</si>
  <si>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</si>
  <si>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</si>
  <si>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</si>
  <si>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</si>
  <si>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</si>
  <si>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</si>
  <si>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</si>
  <si>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</si>
  <si>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</si>
  <si>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</si>
  <si>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</si>
  <si>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</si>
  <si>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</si>
  <si>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</si>
  <si>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</si>
  <si>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</si>
  <si>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</si>
  <si>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</si>
  <si>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</si>
  <si>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</si>
  <si>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</si>
  <si>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</si>
  <si>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</si>
  <si>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</si>
  <si>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</si>
  <si>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</si>
  <si>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</si>
  <si>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</si>
  <si>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</si>
  <si>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</si>
  <si>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</si>
  <si>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</si>
  <si>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</si>
  <si>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</si>
  <si>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</si>
  <si>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</si>
  <si>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</si>
  <si>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</si>
  <si>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</si>
  <si>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</si>
  <si>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</si>
  <si>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</si>
  <si>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</si>
  <si>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</si>
  <si>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</si>
  <si>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</si>
  <si>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</si>
  <si>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</si>
  <si>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</si>
  <si>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</si>
  <si>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</si>
  <si>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</si>
  <si>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</si>
  <si>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</si>
  <si>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</si>
  <si>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</si>
  <si>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</si>
  <si>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</si>
  <si>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</si>
  <si>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</si>
  <si>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</si>
  <si>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</si>
  <si>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</si>
  <si>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</si>
  <si>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</si>
  <si>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</si>
  <si>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</si>
  <si>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</si>
  <si>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</si>
  <si>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</si>
  <si>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</si>
  <si>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</si>
  <si>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</si>
  <si>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</si>
  <si>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</si>
  <si>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</si>
  <si>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</si>
  <si>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</si>
  <si>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</si>
  <si>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</si>
  <si>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</si>
  <si>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</si>
  <si>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</si>
  <si>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</si>
  <si>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</si>
  <si>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</si>
  <si>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</si>
  <si>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</si>
  <si>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</si>
  <si>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</si>
  <si>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</si>
  <si>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</si>
  <si>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</si>
  <si>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</si>
  <si>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</si>
  <si>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</si>
  <si>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</si>
  <si>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</si>
  <si>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</si>
  <si>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</si>
  <si>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</si>
  <si>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</si>
  <si>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</si>
  <si>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</si>
  <si>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</si>
  <si>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</si>
  <si>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</si>
  <si>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</si>
  <si>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</si>
  <si>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</si>
  <si>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</si>
  <si>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</si>
  <si>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</si>
  <si>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</si>
  <si>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</si>
  <si>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</si>
  <si>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</si>
  <si>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</si>
  <si>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</si>
  <si>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</si>
  <si>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</si>
  <si>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</si>
  <si>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</si>
  <si>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</si>
  <si>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</si>
  <si>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</si>
  <si>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</si>
  <si>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</si>
  <si>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</si>
  <si>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</si>
  <si>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</si>
  <si>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</si>
  <si>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</si>
  <si>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</si>
  <si>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</si>
  <si>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</si>
  <si>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</si>
  <si>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</si>
  <si>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</si>
  <si>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</si>
  <si>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</si>
  <si>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</si>
  <si>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</si>
  <si>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</si>
  <si>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</si>
  <si>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</si>
  <si>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</si>
  <si>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</si>
  <si>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</si>
  <si>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</si>
  <si>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</si>
  <si>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</si>
  <si>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</si>
  <si>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</si>
  <si>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</si>
  <si>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</si>
  <si>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</si>
  <si>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</si>
  <si>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</si>
  <si>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</si>
  <si>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</si>
  <si>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</si>
  <si>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</si>
  <si>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</si>
  <si>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</si>
  <si>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</si>
  <si>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</si>
  <si>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</si>
  <si>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</si>
  <si>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</si>
  <si>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</si>
  <si>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</si>
  <si>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</si>
  <si>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</si>
  <si>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</si>
  <si>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</si>
  <si>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</si>
  <si>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</si>
  <si>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</si>
  <si>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</si>
  <si>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</si>
  <si>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</si>
  <si>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</si>
  <si>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</si>
  <si>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</si>
  <si>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</si>
  <si>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</si>
  <si>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</si>
  <si>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</si>
  <si>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</si>
  <si>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</si>
  <si>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</si>
  <si>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</si>
  <si>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</si>
  <si>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</si>
  <si>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</si>
  <si>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</si>
  <si>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</si>
  <si>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</si>
  <si>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</si>
  <si>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</si>
  <si>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</si>
  <si>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</si>
  <si>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</si>
  <si>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</si>
  <si>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</si>
  <si>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</si>
  <si>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</si>
  <si>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</si>
  <si>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</si>
  <si>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</si>
  <si>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</si>
  <si>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</si>
  <si>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</si>
  <si>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</si>
  <si>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</si>
  <si>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</si>
  <si>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</si>
  <si>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</si>
  <si>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</si>
  <si>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</si>
  <si>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</si>
  <si>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</si>
  <si>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</si>
  <si>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</si>
  <si>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</si>
  <si>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</si>
  <si>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</si>
  <si>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</si>
  <si>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</si>
  <si>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</si>
  <si>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</si>
  <si>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</si>
  <si>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</si>
  <si>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</si>
  <si>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</si>
  <si>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</si>
  <si>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</si>
  <si>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</si>
  <si>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</si>
  <si>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</si>
  <si>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</si>
  <si>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</si>
  <si>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</si>
  <si>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</si>
  <si>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</si>
  <si>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</si>
  <si>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</si>
  <si>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</si>
  <si>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</si>
  <si>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</si>
  <si>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</si>
  <si>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</si>
  <si>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</si>
  <si>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</si>
  <si>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</si>
  <si>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</si>
  <si>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</si>
  <si>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</si>
  <si>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</si>
  <si>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</si>
  <si>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</si>
  <si>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</si>
  <si>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</si>
  <si>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</si>
  <si>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</si>
  <si>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</si>
  <si>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</si>
  <si>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</si>
  <si>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</si>
  <si>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</si>
  <si>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</si>
  <si>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</si>
  <si>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</si>
  <si>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</si>
  <si>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</si>
  <si>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</si>
  <si>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</si>
  <si>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</si>
  <si>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</si>
  <si>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</si>
  <si>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</si>
  <si>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</si>
  <si>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</si>
  <si>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</si>
  <si>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</si>
  <si>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</si>
  <si>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</si>
  <si>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</si>
  <si>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</si>
  <si>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</si>
  <si>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</si>
  <si>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</si>
  <si>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</si>
  <si>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</si>
  <si>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</si>
  <si>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</si>
  <si>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</si>
  <si>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</si>
  <si>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</si>
  <si>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</si>
  <si>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</si>
  <si>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</si>
  <si>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</si>
  <si>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</si>
  <si>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</si>
  <si>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</si>
  <si>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</si>
  <si>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</si>
  <si>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</si>
  <si>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</si>
  <si>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</si>
  <si>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</si>
  <si>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</si>
  <si>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</si>
  <si>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</si>
  <si>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</si>
  <si>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</si>
  <si>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</si>
  <si>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</si>
  <si>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</si>
  <si>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</si>
  <si>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</si>
  <si>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</si>
  <si>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</si>
  <si>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</si>
  <si>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</si>
  <si>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</si>
  <si>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</si>
  <si>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</si>
  <si>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</si>
  <si>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</si>
  <si>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</si>
  <si>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</si>
  <si>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</si>
  <si>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</si>
  <si>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</si>
  <si>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</si>
  <si>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</si>
  <si>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</si>
  <si>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</si>
  <si>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</si>
  <si>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</si>
  <si>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</si>
  <si>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</si>
  <si>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</si>
  <si>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</si>
  <si>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</si>
  <si>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</si>
  <si>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</si>
  <si>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</si>
  <si>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</si>
  <si>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</si>
  <si>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</si>
  <si>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</si>
  <si>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</si>
  <si>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</si>
  <si>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</si>
  <si>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</si>
  <si>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</si>
  <si>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</si>
  <si>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</si>
  <si>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</si>
  <si>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</si>
  <si>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</si>
  <si>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</si>
  <si>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</si>
  <si>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</si>
  <si>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</si>
  <si>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</si>
  <si>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</si>
  <si>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</si>
  <si>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</si>
  <si>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</si>
  <si>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</si>
  <si>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</si>
  <si>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</si>
  <si>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</si>
  <si>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</si>
  <si>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</si>
  <si>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</si>
  <si>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</si>
  <si>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</si>
  <si>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</si>
  <si>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</si>
  <si>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</si>
  <si>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</si>
  <si>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</si>
  <si>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</si>
  <si>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</si>
  <si>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</si>
  <si>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</si>
  <si>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</si>
  <si>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</si>
  <si>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</si>
  <si>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</si>
  <si>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</si>
  <si>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</si>
  <si>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</si>
  <si>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</si>
  <si>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</si>
  <si>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</si>
  <si>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</si>
  <si>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</si>
  <si>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</si>
  <si>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</si>
  <si>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</si>
  <si>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</si>
  <si>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</si>
  <si>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</si>
  <si>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</si>
  <si>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</si>
  <si>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</si>
  <si>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</si>
  <si>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</si>
  <si>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</si>
  <si>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</si>
  <si>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</si>
  <si>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</si>
  <si>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</si>
  <si>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</si>
  <si>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</si>
  <si>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</si>
  <si>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</si>
  <si>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</si>
  <si>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</si>
  <si>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</si>
  <si>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</si>
  <si>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</si>
  <si>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</si>
  <si>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</si>
  <si>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</si>
  <si>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</si>
  <si>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</si>
  <si>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</si>
  <si>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</si>
  <si>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</si>
  <si>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</si>
  <si>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</si>
  <si>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</si>
  <si>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</si>
  <si>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</si>
  <si>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</si>
  <si>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</si>
  <si>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</si>
  <si>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</si>
  <si>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</si>
  <si>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</si>
  <si>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</si>
  <si>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</si>
  <si>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</si>
  <si>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</si>
  <si>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</si>
  <si>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</si>
  <si>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</si>
  <si>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</si>
  <si>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</si>
  <si>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</si>
  <si>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</si>
  <si>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</si>
  <si>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</si>
  <si>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</si>
  <si>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</si>
  <si>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</si>
  <si>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</si>
  <si>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</si>
  <si>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</si>
  <si>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</si>
  <si>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</si>
  <si>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</si>
  <si>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</si>
  <si>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</si>
  <si>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</si>
  <si>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</si>
  <si>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</si>
  <si>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</si>
  <si>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</si>
  <si>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</si>
  <si>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</si>
  <si>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</si>
  <si>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</si>
  <si>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</si>
  <si>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</si>
  <si>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</si>
  <si>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</si>
  <si>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</si>
  <si>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</si>
  <si>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</si>
  <si>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</si>
  <si>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</si>
  <si>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</si>
  <si>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</si>
  <si>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</si>
  <si>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</si>
  <si>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</si>
  <si>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</si>
  <si>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</si>
  <si>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</si>
  <si>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</si>
  <si>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</si>
  <si>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</si>
  <si>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</si>
  <si>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</si>
  <si>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</si>
  <si>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</si>
  <si>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</si>
  <si>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</si>
  <si>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</si>
  <si>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</si>
  <si>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</si>
  <si>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</si>
  <si>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</si>
  <si>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</si>
  <si>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</si>
  <si>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</si>
  <si>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</si>
  <si>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</si>
  <si>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</si>
  <si>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</si>
  <si>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</si>
  <si>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</si>
  <si>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</si>
  <si>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</si>
  <si>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</si>
  <si>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</si>
  <si>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</si>
  <si>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</si>
  <si>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</si>
  <si>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</si>
  <si>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</si>
  <si>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</si>
  <si>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</si>
  <si>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</si>
  <si>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</si>
  <si>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</si>
  <si>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</si>
  <si>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</si>
  <si>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</si>
  <si>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</si>
  <si>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</si>
  <si>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</si>
  <si>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</si>
  <si>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</si>
  <si>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</si>
  <si>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</si>
  <si>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</si>
  <si>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</si>
  <si>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</si>
  <si>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</si>
  <si>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</si>
  <si>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</si>
  <si>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</si>
  <si>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</si>
  <si>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</si>
  <si>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</si>
  <si>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</si>
  <si>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</si>
  <si>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</si>
  <si>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</si>
  <si>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</si>
  <si>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</si>
  <si>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</si>
  <si>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</si>
  <si>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</si>
  <si>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</si>
  <si>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</si>
  <si>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</si>
  <si>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</si>
  <si>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</si>
  <si>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</si>
  <si>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</si>
  <si>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</si>
  <si>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</si>
  <si>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</si>
  <si>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</si>
  <si>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</si>
  <si>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</si>
  <si>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</si>
  <si>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</si>
  <si>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</si>
  <si>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</si>
  <si>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</si>
  <si>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</si>
  <si>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</si>
  <si>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</si>
  <si>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</si>
  <si>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</si>
  <si>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</si>
  <si>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</si>
  <si>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</si>
  <si>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</si>
  <si>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</si>
  <si>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</si>
  <si>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</si>
  <si>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</si>
  <si>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</si>
  <si>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</si>
  <si>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</si>
  <si>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</si>
  <si>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</si>
  <si>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</si>
  <si>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</si>
  <si>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</si>
  <si>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</si>
  <si>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</si>
  <si>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</si>
  <si>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</si>
  <si>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</si>
  <si>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</si>
  <si>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</si>
  <si>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</si>
  <si>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</si>
  <si>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</si>
  <si>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</si>
  <si>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</si>
  <si>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</si>
  <si>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</si>
  <si>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</si>
  <si>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</si>
  <si>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</si>
  <si>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</si>
  <si>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</si>
  <si>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</si>
  <si>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</si>
  <si>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</si>
  <si>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</si>
  <si>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</si>
  <si>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</si>
  <si>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</si>
  <si>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</si>
  <si>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</si>
  <si>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</si>
  <si>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</si>
  <si>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</si>
  <si>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</si>
  <si>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</si>
  <si>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</si>
  <si>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</si>
  <si>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</si>
  <si>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</si>
  <si>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</si>
  <si>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</si>
  <si>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</si>
  <si>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</si>
  <si>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</si>
  <si>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</si>
  <si>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</si>
  <si>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</si>
  <si>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</si>
  <si>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</si>
  <si>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</si>
  <si>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</si>
  <si>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</si>
  <si>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</si>
  <si>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</si>
  <si>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</si>
  <si>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</si>
  <si>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</si>
  <si>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</si>
  <si>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</si>
  <si>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</si>
  <si>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</si>
  <si>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</si>
  <si>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</si>
  <si>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</si>
  <si>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</si>
  <si>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</si>
  <si>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</si>
  <si>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</si>
  <si>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</si>
  <si>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</si>
  <si>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</si>
  <si>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</si>
  <si>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</si>
  <si>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</si>
  <si>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</si>
  <si>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</si>
  <si>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</si>
  <si>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</si>
  <si>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</si>
  <si>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</si>
  <si>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</si>
  <si>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</si>
  <si>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</si>
  <si>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</si>
  <si>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</si>
  <si>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</si>
  <si>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</si>
  <si>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</si>
  <si>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</si>
  <si>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</si>
  <si>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</si>
  <si>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</si>
  <si>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</si>
  <si>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</si>
  <si>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</si>
  <si>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</si>
  <si>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</si>
  <si>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</si>
  <si>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</si>
  <si>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</si>
  <si>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</si>
  <si>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</si>
  <si>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</si>
  <si>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</si>
  <si>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</si>
  <si>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</si>
  <si>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</si>
  <si>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</si>
  <si>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</si>
  <si>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</si>
  <si>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</si>
  <si>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</si>
  <si>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</si>
  <si>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</si>
  <si>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</si>
  <si>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</si>
  <si>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</si>
  <si>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</si>
  <si>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</si>
  <si>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</si>
  <si>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</si>
  <si>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</si>
  <si>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</si>
  <si>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</si>
  <si>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</si>
  <si>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</si>
  <si>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</si>
  <si>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</si>
  <si>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</si>
  <si>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</si>
  <si>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</si>
  <si>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</si>
  <si>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</si>
  <si>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</si>
  <si>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</si>
  <si>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</si>
  <si>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</si>
  <si>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</si>
  <si>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</si>
  <si>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</si>
  <si>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</si>
  <si>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</si>
  <si>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</si>
  <si>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</si>
  <si>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</si>
  <si>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</si>
  <si>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</si>
  <si>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</si>
  <si>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</si>
  <si>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</si>
  <si>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</si>
  <si>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</si>
  <si>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</si>
  <si>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</si>
  <si>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</si>
  <si>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</si>
  <si>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</si>
  <si>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</si>
  <si>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</si>
  <si>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</si>
  <si>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</si>
  <si>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</si>
  <si>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</si>
  <si>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</si>
  <si>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</si>
  <si>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</si>
  <si>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</si>
  <si>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</si>
  <si>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</si>
  <si>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</si>
  <si>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</si>
  <si>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</si>
  <si>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</si>
  <si>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</si>
  <si>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</si>
  <si>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</si>
  <si>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</si>
  <si>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</si>
  <si>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</si>
  <si>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</si>
  <si>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</si>
  <si>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</si>
  <si>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</si>
  <si>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</si>
  <si>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</si>
  <si>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</si>
  <si>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</si>
  <si>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</si>
  <si>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</si>
  <si>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</si>
  <si>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</si>
  <si>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</si>
  <si>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</si>
  <si>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</si>
  <si>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</si>
  <si>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</si>
  <si>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</si>
  <si>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</si>
  <si>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</si>
  <si>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</si>
  <si>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</si>
  <si>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</si>
  <si>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</si>
  <si>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</si>
  <si>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</si>
  <si>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</si>
  <si>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</si>
  <si>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</si>
  <si>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</si>
  <si>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</si>
  <si>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</si>
  <si>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</si>
  <si>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</si>
  <si>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</si>
  <si>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</si>
  <si>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</si>
  <si>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</si>
  <si>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</si>
  <si>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</si>
  <si>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</si>
  <si>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</si>
  <si>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</si>
  <si>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</si>
  <si>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</si>
  <si>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</si>
  <si>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</si>
  <si>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</si>
  <si>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</si>
  <si>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</si>
  <si>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</si>
  <si>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</si>
  <si>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</si>
  <si>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</si>
  <si>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</si>
  <si>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</si>
  <si>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</si>
  <si>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</si>
  <si>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</si>
  <si>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</si>
  <si>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</si>
  <si>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</si>
  <si>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</si>
  <si>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</si>
  <si>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</si>
  <si>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</si>
  <si>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</si>
  <si>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</si>
  <si>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</si>
  <si>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</si>
  <si>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</si>
  <si>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</si>
  <si>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</si>
  <si>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</si>
  <si>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</si>
  <si>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</si>
  <si>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</si>
  <si>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</si>
  <si>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</si>
  <si>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</si>
  <si>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</si>
  <si>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</si>
  <si>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</si>
  <si>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</si>
  <si>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</si>
  <si>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</si>
  <si>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</si>
  <si>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</si>
  <si>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</si>
  <si>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</si>
  <si>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</si>
  <si>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</si>
  <si>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</si>
  <si>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</si>
  <si>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</si>
  <si>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</si>
  <si>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</si>
  <si>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</si>
  <si>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</si>
  <si>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</si>
  <si>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</si>
  <si>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</si>
  <si>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</si>
  <si>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</si>
  <si>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</si>
  <si>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</si>
  <si>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</si>
  <si>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</si>
  <si>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</si>
  <si>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</si>
  <si>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</si>
  <si>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</si>
  <si>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</si>
  <si>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</si>
  <si>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</si>
  <si>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</si>
  <si>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</si>
  <si>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</si>
  <si>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</si>
  <si>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</si>
  <si>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</si>
  <si>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</si>
  <si>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</si>
  <si>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</si>
  <si>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</si>
  <si>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</si>
  <si>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</si>
  <si>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</si>
  <si>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</si>
  <si>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</si>
  <si>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</si>
  <si>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</si>
  <si>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</si>
  <si>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</si>
  <si>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</si>
  <si>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</si>
  <si>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</si>
  <si>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</si>
  <si>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</si>
  <si>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</si>
  <si>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</si>
  <si>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</si>
  <si>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</si>
  <si>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</si>
  <si>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</si>
  <si>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</si>
  <si>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</si>
  <si>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</si>
  <si>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</si>
  <si>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</si>
  <si>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</si>
  <si>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</si>
  <si>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</si>
  <si>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</si>
  <si>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</si>
  <si>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</si>
  <si>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</si>
  <si>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</si>
  <si>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</si>
  <si>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</si>
  <si>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</si>
  <si>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</si>
  <si>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</si>
  <si>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</si>
  <si>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</si>
  <si>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</si>
  <si>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</si>
  <si>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</si>
  <si>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</si>
  <si>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</si>
  <si>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</si>
  <si>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</si>
  <si>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</si>
  <si>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</si>
  <si>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</si>
  <si>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</si>
  <si>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</si>
  <si>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</si>
  <si>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</si>
  <si>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</si>
  <si>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</si>
  <si>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</si>
  <si>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</si>
  <si>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</si>
  <si>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</si>
  <si>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</si>
  <si>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</si>
  <si>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</si>
  <si>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</si>
  <si>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</si>
  <si>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</si>
  <si>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</si>
  <si>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</si>
  <si>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</si>
  <si>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</si>
  <si>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</si>
  <si>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</si>
  <si>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</si>
  <si>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</si>
  <si>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</si>
  <si>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</si>
  <si>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</si>
  <si>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</si>
  <si>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</si>
  <si>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</si>
  <si>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</si>
  <si>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</si>
  <si>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</si>
  <si>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</si>
  <si>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</si>
  <si>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</si>
  <si>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</si>
  <si>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</si>
  <si>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</si>
  <si>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</si>
  <si>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</si>
  <si>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</si>
  <si>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</si>
  <si>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</si>
  <si>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</si>
  <si>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</si>
  <si>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</si>
  <si>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</si>
  <si>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</si>
  <si>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</si>
  <si>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</si>
  <si>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</si>
  <si>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</si>
  <si>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</si>
  <si>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</si>
  <si>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</si>
  <si>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</si>
  <si>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</si>
  <si>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</si>
  <si>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</si>
  <si>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</si>
  <si>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</si>
  <si>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</si>
  <si>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</si>
  <si>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</si>
  <si>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</si>
  <si>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</si>
  <si>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</si>
  <si>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</si>
  <si>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</si>
  <si>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</si>
  <si>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</si>
  <si>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</si>
  <si>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</si>
  <si>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</si>
  <si>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</si>
  <si>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</si>
  <si>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</si>
  <si>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</si>
  <si>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</si>
  <si>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</si>
  <si>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</si>
  <si>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</si>
  <si>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</si>
  <si>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</si>
  <si>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</si>
  <si>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</si>
  <si>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</si>
  <si>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</si>
  <si>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</si>
  <si>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</si>
  <si>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</si>
  <si>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</si>
  <si>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</si>
  <si>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</si>
  <si>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</si>
  <si>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</si>
  <si>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</si>
  <si>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</si>
  <si>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</si>
  <si>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</si>
  <si>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</si>
  <si>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</si>
  <si>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</si>
  <si>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</si>
  <si>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</si>
  <si>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</si>
  <si>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</si>
  <si>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</si>
  <si>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</si>
  <si>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</si>
  <si>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</si>
  <si>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</si>
  <si>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</si>
  <si>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</si>
  <si>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</si>
  <si>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</si>
  <si>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</si>
  <si>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</si>
  <si>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</si>
  <si>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</si>
  <si>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</si>
  <si>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</si>
  <si>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</si>
  <si>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</si>
  <si>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</si>
  <si>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</si>
  <si>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</si>
  <si>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</si>
  <si>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</si>
  <si>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</si>
  <si>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</si>
  <si>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</si>
  <si>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</si>
  <si>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</si>
  <si>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</si>
  <si>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</si>
  <si>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</si>
  <si>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</si>
  <si>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</si>
  <si>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</si>
  <si>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</si>
  <si>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</si>
  <si>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</si>
  <si>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</si>
  <si>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</si>
  <si>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</si>
  <si>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</si>
  <si>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</si>
  <si>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</si>
  <si>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</si>
  <si>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</si>
  <si>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</si>
  <si>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</si>
  <si>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</si>
  <si>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</si>
  <si>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</si>
  <si>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</si>
  <si>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</si>
  <si>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</si>
  <si>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</si>
  <si>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</si>
  <si>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</si>
  <si>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</si>
  <si>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</si>
  <si>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</si>
  <si>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</si>
  <si>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</si>
  <si>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</si>
  <si>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</si>
  <si>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</si>
  <si>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</si>
  <si>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</si>
  <si>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</si>
  <si>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</si>
  <si>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</si>
  <si>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</si>
  <si>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</si>
  <si>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</si>
  <si>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</si>
  <si>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</si>
  <si>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</si>
  <si>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</si>
  <si>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</si>
  <si>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</si>
  <si>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</si>
  <si>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</si>
  <si>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</si>
  <si>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</si>
  <si>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</si>
  <si>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</si>
  <si>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</si>
  <si>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</si>
  <si>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</si>
  <si>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</si>
  <si>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</si>
  <si>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</si>
  <si>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</si>
  <si>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</si>
  <si>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</si>
  <si>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</si>
  <si>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</si>
  <si>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</si>
  <si>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</si>
  <si>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</si>
  <si>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</si>
  <si>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</si>
  <si>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</si>
  <si>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</si>
  <si>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</si>
  <si>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</si>
  <si>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</si>
  <si>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</si>
  <si>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</si>
  <si>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</si>
  <si>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</si>
  <si>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</si>
  <si>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</si>
  <si>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</si>
  <si>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</si>
  <si>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</si>
  <si>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</si>
  <si>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</si>
  <si>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</si>
  <si>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</si>
  <si>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</si>
  <si>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</si>
  <si>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</si>
  <si>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</si>
  <si>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</si>
  <si>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</si>
  <si>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</si>
  <si>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</si>
  <si>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</si>
  <si>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</si>
  <si>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</si>
  <si>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</si>
  <si>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</si>
  <si>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</si>
  <si>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</si>
  <si>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</si>
  <si>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</si>
  <si>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</si>
  <si>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</si>
  <si>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</si>
  <si>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</si>
  <si>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</si>
  <si>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</si>
  <si>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</si>
  <si>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</si>
  <si>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</si>
  <si>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</si>
  <si>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</si>
  <si>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</si>
  <si>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</si>
  <si>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</si>
  <si>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</si>
  <si>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</si>
  <si>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</si>
  <si>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</si>
  <si>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</si>
  <si>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</si>
  <si>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</si>
  <si>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</si>
  <si>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</si>
  <si>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</si>
  <si>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</si>
  <si>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</si>
  <si>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</si>
  <si>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</si>
  <si>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</si>
  <si>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</si>
  <si>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</si>
  <si>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</si>
  <si>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</si>
  <si>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</si>
  <si>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</si>
  <si>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</si>
  <si>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</si>
  <si>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</si>
  <si>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</si>
  <si>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</si>
  <si>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</si>
  <si>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</si>
  <si>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</si>
  <si>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</si>
  <si>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</si>
  <si>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</si>
  <si>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</si>
  <si>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</si>
  <si>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</si>
  <si>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</si>
  <si>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</si>
  <si>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</si>
  <si>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</si>
  <si>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</si>
  <si>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</si>
  <si>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</si>
  <si>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</si>
  <si>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</si>
  <si>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</si>
  <si>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</si>
  <si>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</si>
  <si>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</si>
  <si>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</si>
  <si>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</si>
  <si>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</si>
  <si>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</si>
  <si>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</si>
  <si>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</si>
  <si>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</si>
  <si>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</si>
  <si>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</si>
  <si>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</si>
  <si>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</si>
  <si>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</si>
  <si>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</si>
  <si>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</si>
  <si>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</si>
  <si>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</si>
  <si>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</si>
  <si>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</si>
  <si>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</si>
  <si>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</si>
  <si>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</si>
  <si>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</si>
  <si>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</si>
  <si>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</si>
  <si>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</si>
  <si>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</si>
  <si>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</si>
  <si>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</si>
  <si>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</si>
  <si>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</si>
  <si>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</si>
  <si>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</si>
  <si>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</si>
  <si>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</si>
  <si>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</si>
  <si>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</si>
  <si>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</si>
  <si>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</si>
  <si>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</si>
  <si>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</si>
  <si>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</si>
  <si>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</si>
  <si>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</si>
  <si>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</si>
  <si>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</si>
  <si>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</si>
  <si>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</si>
  <si>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</si>
  <si>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</si>
  <si>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</si>
  <si>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</si>
  <si>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</si>
  <si>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</si>
  <si>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</si>
  <si>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</si>
  <si>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</si>
  <si>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</si>
  <si>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</si>
  <si>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</si>
  <si>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</si>
  <si>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</si>
  <si>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</si>
  <si>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</si>
  <si>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</si>
  <si>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</si>
  <si>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</si>
  <si>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</si>
  <si>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</si>
  <si>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</si>
  <si>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</si>
  <si>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</si>
  <si>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</si>
  <si>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</si>
  <si>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</si>
  <si>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</si>
  <si>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</si>
  <si>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</si>
  <si>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</si>
  <si>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</si>
  <si>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</si>
  <si>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</si>
  <si>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</si>
  <si>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</si>
  <si>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</si>
  <si>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</si>
  <si>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</si>
  <si>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</si>
  <si>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</si>
  <si>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</si>
  <si>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</si>
  <si>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</si>
  <si>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</si>
  <si>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</si>
  <si>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</si>
  <si>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</si>
  <si>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</si>
  <si>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</si>
  <si>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</si>
  <si>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</si>
  <si>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</si>
  <si>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</si>
  <si>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</si>
  <si>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</si>
  <si>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</si>
  <si>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</si>
  <si>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</si>
  <si>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</si>
  <si>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</si>
  <si>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</si>
  <si>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</si>
  <si>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</si>
  <si>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</si>
  <si>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</si>
  <si>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</si>
  <si>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</si>
  <si>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</si>
  <si>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</si>
  <si>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</si>
  <si>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</si>
  <si>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</si>
  <si>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</si>
  <si>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</si>
  <si>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</si>
  <si>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</si>
  <si>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</si>
  <si>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</si>
  <si>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</si>
  <si>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</si>
  <si>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</si>
  <si>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</si>
  <si>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</si>
  <si>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</si>
  <si>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</si>
  <si>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</si>
  <si>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</si>
  <si>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</si>
  <si>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</si>
  <si>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</si>
  <si>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</si>
  <si>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</si>
  <si>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</si>
  <si>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</si>
  <si>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</si>
  <si>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</si>
  <si>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</si>
  <si>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</si>
  <si>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</si>
  <si>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</si>
  <si>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</si>
  <si>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</si>
  <si>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</si>
  <si>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</si>
  <si>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</si>
  <si>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</si>
  <si>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</si>
  <si>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</si>
  <si>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</si>
  <si>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</si>
  <si>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</si>
  <si>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</si>
  <si>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</si>
  <si>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</si>
  <si>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</si>
  <si>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</si>
  <si>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</si>
  <si>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</si>
  <si>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</si>
  <si>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</si>
  <si>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</si>
  <si>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</si>
  <si>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</si>
  <si>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</si>
  <si>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</si>
  <si>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</si>
  <si>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</si>
  <si>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</si>
  <si>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</si>
  <si>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</si>
  <si>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</si>
  <si>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</si>
  <si>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</si>
  <si>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</si>
  <si>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</si>
  <si>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</si>
  <si>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</si>
  <si>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</si>
  <si>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</si>
  <si>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</si>
  <si>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</si>
  <si>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</si>
  <si>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</si>
  <si>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</si>
  <si>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</si>
  <si>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</si>
  <si>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</si>
  <si>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</si>
  <si>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</si>
  <si>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</si>
  <si>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</si>
  <si>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</si>
  <si>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</si>
  <si>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</si>
  <si>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</si>
  <si>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</si>
  <si>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</si>
  <si>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</si>
  <si>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</si>
  <si>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</si>
  <si>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</si>
  <si>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</si>
  <si>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</si>
  <si>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</si>
  <si>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</si>
  <si>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</si>
  <si>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</si>
  <si>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</si>
  <si>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</si>
  <si>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</si>
  <si>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</si>
  <si>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</si>
  <si>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</si>
  <si>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</si>
  <si>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</si>
  <si>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</si>
  <si>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</si>
  <si>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</si>
  <si>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</si>
  <si>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</si>
  <si>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</si>
  <si>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</si>
  <si>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</si>
  <si>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</si>
  <si>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</si>
  <si>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</si>
  <si>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</si>
  <si>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</si>
  <si>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</si>
  <si>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</si>
  <si>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</si>
  <si>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</si>
  <si>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</si>
  <si>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</si>
  <si>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</si>
  <si>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</si>
  <si>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</si>
  <si>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</si>
  <si>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</si>
  <si>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</si>
  <si>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</si>
  <si>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</si>
  <si>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</si>
  <si>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</si>
  <si>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</si>
  <si>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</si>
  <si>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</si>
  <si>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</si>
  <si>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</si>
  <si>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</si>
  <si>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</si>
  <si>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</si>
  <si>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</si>
  <si>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</si>
  <si>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</si>
  <si>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</si>
  <si>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</si>
  <si>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</si>
  <si>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</si>
  <si>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</si>
  <si>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</si>
  <si>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</si>
  <si>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</si>
  <si>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</si>
  <si>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</si>
  <si>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</si>
  <si>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</si>
  <si>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</si>
  <si>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</si>
  <si>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</si>
  <si>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</si>
  <si>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</si>
  <si>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</si>
  <si>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</si>
  <si>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</si>
  <si>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</si>
  <si>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</si>
  <si>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</si>
  <si>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</si>
  <si>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</si>
  <si>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</si>
  <si>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</si>
  <si>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</si>
  <si>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</si>
  <si>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</si>
  <si>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</si>
  <si>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</si>
  <si>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</si>
  <si>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</si>
  <si>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</si>
  <si>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</si>
  <si>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</si>
  <si>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</si>
  <si>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</si>
  <si>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</si>
  <si>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</si>
  <si>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</si>
  <si>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</si>
  <si>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</si>
  <si>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</si>
  <si>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</si>
  <si>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</si>
  <si>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</si>
  <si>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</si>
  <si>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</si>
  <si>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</si>
  <si>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</si>
  <si>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</si>
  <si>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</si>
  <si>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</si>
  <si>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</si>
  <si>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</si>
  <si>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</si>
  <si>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</si>
  <si>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</si>
  <si>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</si>
  <si>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</si>
  <si>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</si>
  <si>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</si>
  <si>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</si>
  <si>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</si>
  <si>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</si>
  <si>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</si>
  <si>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</si>
  <si>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</si>
  <si>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</si>
  <si>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</si>
  <si>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</si>
  <si>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</si>
  <si>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</si>
  <si>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</si>
  <si>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</si>
  <si>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</si>
  <si>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</si>
  <si>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</si>
  <si>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</si>
  <si>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</si>
  <si>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</si>
  <si>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</si>
  <si>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</si>
  <si>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</si>
  <si>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</si>
  <si>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</si>
  <si>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</si>
  <si>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</si>
  <si>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</si>
  <si>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</si>
  <si>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</si>
  <si>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</si>
  <si>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</si>
  <si>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</si>
  <si>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</si>
  <si>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</si>
  <si>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</si>
  <si>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</si>
  <si>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</si>
  <si>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</si>
  <si>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</si>
  <si>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</si>
  <si>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</si>
  <si>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</si>
  <si>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</si>
  <si>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</si>
  <si>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</si>
  <si>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</si>
  <si>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</si>
  <si>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</si>
  <si>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</si>
  <si>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</si>
  <si>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</si>
  <si>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</si>
  <si>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</si>
  <si>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</si>
  <si>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</si>
  <si>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</si>
  <si>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</si>
  <si>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</si>
  <si>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</si>
  <si>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</si>
  <si>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</si>
  <si>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</si>
  <si>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</si>
  <si>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</si>
  <si>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</si>
  <si>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</si>
  <si>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</si>
  <si>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</si>
  <si>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</si>
  <si>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</si>
  <si>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</si>
  <si>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</si>
  <si>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</si>
  <si>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</si>
  <si>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</si>
  <si>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</si>
  <si>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</si>
  <si>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</si>
  <si>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</si>
  <si>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</si>
  <si>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</si>
  <si>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</si>
  <si>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</si>
  <si>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</si>
  <si>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</si>
  <si>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</si>
  <si>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</si>
  <si>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</si>
  <si>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</si>
  <si>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</si>
  <si>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</si>
  <si>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</si>
  <si>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</si>
  <si>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</si>
  <si>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</si>
  <si>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</si>
  <si>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</si>
  <si>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</si>
  <si>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</si>
  <si>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</si>
  <si>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</si>
  <si>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</si>
  <si>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</si>
  <si>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</si>
  <si>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</si>
  <si>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</si>
  <si>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</si>
  <si>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</si>
  <si>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</si>
  <si>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</si>
  <si>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</si>
  <si>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</si>
  <si>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</si>
  <si>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</si>
  <si>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</si>
  <si>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</si>
  <si>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</si>
  <si>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</si>
  <si>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</si>
  <si>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</si>
  <si>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</si>
  <si>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</si>
  <si>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</si>
  <si>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</si>
  <si>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</si>
  <si>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</si>
  <si>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</si>
  <si>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</si>
  <si>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</si>
  <si>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</si>
  <si>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</si>
  <si>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</si>
  <si>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</si>
  <si>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</si>
  <si>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</si>
  <si>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</si>
  <si>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</si>
  <si>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</si>
  <si>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</si>
  <si>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</si>
  <si>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</si>
  <si>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</si>
  <si>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</si>
  <si>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</si>
  <si>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</si>
  <si>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</si>
  <si>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</si>
  <si>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</si>
  <si>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</si>
  <si>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</si>
  <si>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</si>
  <si>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</si>
  <si>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</si>
  <si>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</si>
  <si>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</si>
  <si>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</si>
  <si>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</si>
  <si>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</si>
  <si>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</si>
  <si>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</si>
  <si>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</si>
  <si>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</si>
  <si>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</si>
  <si>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</si>
  <si>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</si>
  <si>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</si>
  <si>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</si>
  <si>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</si>
  <si>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</si>
  <si>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</si>
  <si>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</si>
  <si>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</si>
  <si>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</si>
  <si>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</si>
  <si>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</si>
  <si>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</si>
  <si>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</si>
  <si>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</si>
  <si>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</si>
  <si>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</si>
  <si>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</si>
  <si>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</si>
  <si>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</si>
  <si>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</si>
  <si>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</si>
  <si>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</si>
  <si>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</si>
  <si>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</si>
  <si>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</si>
  <si>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</si>
  <si>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</si>
  <si>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</si>
  <si>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</si>
  <si>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</si>
  <si>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</si>
  <si>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</si>
  <si>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</si>
  <si>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</si>
  <si>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</si>
  <si>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</si>
  <si>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</si>
  <si>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</si>
  <si>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</si>
  <si>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</si>
  <si>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</si>
  <si>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</si>
  <si>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</si>
  <si>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</si>
  <si>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</si>
  <si>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</si>
  <si>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</si>
  <si>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</si>
  <si>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</si>
  <si>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</si>
  <si>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</si>
  <si>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</si>
  <si>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</si>
  <si>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</si>
  <si>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</si>
  <si>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</si>
  <si>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</si>
  <si>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</si>
  <si>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</si>
  <si>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</si>
  <si>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</si>
  <si>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</si>
  <si>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</si>
  <si>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</si>
  <si>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</si>
  <si>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</si>
  <si>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</si>
  <si>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</si>
  <si>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</si>
  <si>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</si>
  <si>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</si>
  <si>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</si>
  <si>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</si>
  <si>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</si>
  <si>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</si>
  <si>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</si>
  <si>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</si>
  <si>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</si>
  <si>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</si>
  <si>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</si>
  <si>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</si>
  <si>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</si>
  <si>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</si>
  <si>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</si>
  <si>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</si>
  <si>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</si>
  <si>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</si>
  <si>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</si>
  <si>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</si>
  <si>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</si>
  <si>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</si>
  <si>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</si>
  <si>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</si>
  <si>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</si>
  <si>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</si>
  <si>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</si>
  <si>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</si>
  <si>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</si>
  <si>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</si>
  <si>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</si>
  <si>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</si>
  <si>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</si>
  <si>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</si>
  <si>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</si>
  <si>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</si>
  <si>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</si>
  <si>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</si>
  <si>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</si>
  <si>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</si>
  <si>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</si>
  <si>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</si>
  <si>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</si>
  <si>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</si>
  <si>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</si>
  <si>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</si>
  <si>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</si>
  <si>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</si>
  <si>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</si>
  <si>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</si>
  <si>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</si>
  <si>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</si>
  <si>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</si>
  <si>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</si>
  <si>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</si>
  <si>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</si>
  <si>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</si>
  <si>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</si>
  <si>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</si>
  <si>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</si>
  <si>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</si>
  <si>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</si>
  <si>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</si>
  <si>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</si>
  <si>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</si>
  <si>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</si>
  <si>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</si>
  <si>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</si>
  <si>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</si>
  <si>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</si>
  <si>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</si>
  <si>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</si>
  <si>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</si>
  <si>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</si>
  <si>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</si>
  <si>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</si>
  <si>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</si>
  <si>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</si>
  <si>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</si>
  <si>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</si>
  <si>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</si>
  <si>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</si>
  <si>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</si>
  <si>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</si>
  <si>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</si>
  <si>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</si>
  <si>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</si>
  <si>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</si>
  <si>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</si>
  <si>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</si>
  <si>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</si>
  <si>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</si>
  <si>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</si>
  <si>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</si>
  <si>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</si>
  <si>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</si>
  <si>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</si>
  <si>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</si>
  <si>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</si>
  <si>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</si>
  <si>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</si>
  <si>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</si>
  <si>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</si>
  <si>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</si>
  <si>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</si>
  <si>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</si>
  <si>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</si>
  <si>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</si>
  <si>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</si>
  <si>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</si>
  <si>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</si>
  <si>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</si>
  <si>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</si>
  <si>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</si>
  <si>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</si>
  <si>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</si>
  <si>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</si>
  <si>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</si>
  <si>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</si>
  <si>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</si>
  <si>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</si>
  <si>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</si>
  <si>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</si>
  <si>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</si>
  <si>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</si>
  <si>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</si>
  <si>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</si>
  <si>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</si>
  <si>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</si>
  <si>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</si>
  <si>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</si>
  <si>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</si>
  <si>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</si>
  <si>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</si>
  <si>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</si>
  <si>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</si>
  <si>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</si>
  <si>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</si>
  <si>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</si>
  <si>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</si>
  <si>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</si>
  <si>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</si>
  <si>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</si>
  <si>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</si>
  <si>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</si>
  <si>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</si>
  <si>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</si>
  <si>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</si>
  <si>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</si>
  <si>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</si>
  <si>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</si>
  <si>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</si>
  <si>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</si>
  <si>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</si>
  <si>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</si>
  <si>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</si>
  <si>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</si>
  <si>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</si>
  <si>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</si>
  <si>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</si>
  <si>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</si>
  <si>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</si>
  <si>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</si>
  <si>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</si>
  <si>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</si>
  <si>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</si>
  <si>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</si>
  <si>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</si>
  <si>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</si>
  <si>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</si>
  <si>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</si>
  <si>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</si>
  <si>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</si>
  <si>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</si>
  <si>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</si>
  <si>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</si>
  <si>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</si>
  <si>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</si>
  <si>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</si>
  <si>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</si>
  <si>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</si>
  <si>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</si>
  <si>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</si>
  <si>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</si>
  <si>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</si>
  <si>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</si>
  <si>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</si>
  <si>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</si>
  <si>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</si>
  <si>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</si>
  <si>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</si>
  <si>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</si>
  <si>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</si>
  <si>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</si>
  <si>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</si>
  <si>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</si>
  <si>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</si>
  <si>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</si>
  <si>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</si>
  <si>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</si>
  <si>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</si>
  <si>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</si>
  <si>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</si>
  <si>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</si>
  <si>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</si>
  <si>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</si>
  <si>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</si>
  <si>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</si>
  <si>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</si>
  <si>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</si>
  <si>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</si>
  <si>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</si>
  <si>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</si>
  <si>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</si>
  <si>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</si>
  <si>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</si>
  <si>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</si>
  <si>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</si>
  <si>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</si>
  <si>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</si>
  <si>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</si>
  <si>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</si>
  <si>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</si>
  <si>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</si>
  <si>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</si>
  <si>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</si>
  <si>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</si>
  <si>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</si>
  <si>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</si>
  <si>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</si>
  <si>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</si>
  <si>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</si>
  <si>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</si>
  <si>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</si>
  <si>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</si>
  <si>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</si>
  <si>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</si>
  <si>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</si>
  <si>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</si>
  <si>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</si>
  <si>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</si>
  <si>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</si>
  <si>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</si>
  <si>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</si>
  <si>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</si>
  <si>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</si>
  <si>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</si>
  <si>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</si>
  <si>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</si>
  <si>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</si>
  <si>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</si>
  <si>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</si>
  <si>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</si>
  <si>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</si>
  <si>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</si>
  <si>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</si>
  <si>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</si>
  <si>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</si>
  <si>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</si>
  <si>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</si>
  <si>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</si>
  <si>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</si>
  <si>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</si>
  <si>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</si>
  <si>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</si>
  <si>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</si>
  <si>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</si>
  <si>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</si>
  <si>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</si>
  <si>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</si>
  <si>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</si>
  <si>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</si>
  <si>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</si>
  <si>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</si>
  <si>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</si>
  <si>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</si>
  <si>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</si>
  <si>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</si>
  <si>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</si>
  <si>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</si>
  <si>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</si>
  <si>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</si>
  <si>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</si>
  <si>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</si>
  <si>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</si>
  <si>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</si>
  <si>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</si>
  <si>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</si>
  <si>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</si>
  <si>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</si>
  <si>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</si>
  <si>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</si>
  <si>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</si>
  <si>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</si>
  <si>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</si>
  <si>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</si>
  <si>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</si>
  <si>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</si>
  <si>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</si>
  <si>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</si>
  <si>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</si>
  <si>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</si>
  <si>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</si>
  <si>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</si>
  <si>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</si>
  <si>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</si>
  <si>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</si>
  <si>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</si>
  <si>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</si>
  <si>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</si>
  <si>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</si>
  <si>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</si>
  <si>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</si>
  <si>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</si>
  <si>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</si>
  <si>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</si>
  <si>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</si>
  <si>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</si>
  <si>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</si>
  <si>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</si>
  <si>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</si>
  <si>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</si>
  <si>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</si>
  <si>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</si>
  <si>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</si>
  <si>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</si>
  <si>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</si>
  <si>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</si>
  <si>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</si>
  <si>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</si>
  <si>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</si>
  <si>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</si>
  <si>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</si>
  <si>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</si>
  <si>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</si>
  <si>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</si>
  <si>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</si>
  <si>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</si>
  <si>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</si>
  <si>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</si>
  <si>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</si>
  <si>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</si>
  <si>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</si>
  <si>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</si>
  <si>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</si>
  <si>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</si>
  <si>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</si>
  <si>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</si>
  <si>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</si>
  <si>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</si>
  <si>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</si>
  <si>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</si>
  <si>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</si>
  <si>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</si>
  <si>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</si>
  <si>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</si>
  <si>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</si>
  <si>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</si>
  <si>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</si>
  <si>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</si>
  <si>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</si>
  <si>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</si>
  <si>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</si>
  <si>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</si>
  <si>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</si>
  <si>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</si>
  <si>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</si>
  <si>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</si>
  <si>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</si>
  <si>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</si>
  <si>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</si>
  <si>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</si>
  <si>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</si>
  <si>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</si>
  <si>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</si>
  <si>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</si>
  <si>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</si>
  <si>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</si>
  <si>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</si>
  <si>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</si>
  <si>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</si>
  <si>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</si>
  <si>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</si>
  <si>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</si>
  <si>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</si>
  <si>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</si>
  <si>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</si>
  <si>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</si>
  <si>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</si>
  <si>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</si>
  <si>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</si>
  <si>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</si>
  <si>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</si>
  <si>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</si>
  <si>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</si>
  <si>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</si>
  <si>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</si>
  <si>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</si>
  <si>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</si>
  <si>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</si>
  <si>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</si>
  <si>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</si>
  <si>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</si>
  <si>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</si>
  <si>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</si>
  <si>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</si>
  <si>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</si>
  <si>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</si>
  <si>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</si>
  <si>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</si>
  <si>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</si>
  <si>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</si>
  <si>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</si>
  <si>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</si>
  <si>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</si>
  <si>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</si>
  <si>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</si>
  <si>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</si>
  <si>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</si>
  <si>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</si>
  <si>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</si>
  <si>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</si>
  <si>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</si>
  <si>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</si>
  <si>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</si>
  <si>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</si>
  <si>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</si>
  <si>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</si>
  <si>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</si>
  <si>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</si>
  <si>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</si>
  <si>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</si>
  <si>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</si>
  <si>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</si>
  <si>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</si>
  <si>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</si>
  <si>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</si>
  <si>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</si>
  <si>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</si>
  <si>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</si>
  <si>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</si>
  <si>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</si>
  <si>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</si>
  <si>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</si>
  <si>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</si>
  <si>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</si>
  <si>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</si>
  <si>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</si>
  <si>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</si>
  <si>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</si>
  <si>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</si>
  <si>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</si>
  <si>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</si>
  <si>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</si>
  <si>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</si>
  <si>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</si>
  <si>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</si>
  <si>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</si>
  <si>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</si>
  <si>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</si>
  <si>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</si>
  <si>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</si>
  <si>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</si>
  <si>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</si>
  <si>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</si>
  <si>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</si>
  <si>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</si>
  <si>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</si>
  <si>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</si>
  <si>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</si>
  <si>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</si>
  <si>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</si>
  <si>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</si>
  <si>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</si>
  <si>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</si>
  <si>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</si>
  <si>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</si>
  <si>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</si>
  <si>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</si>
  <si>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</si>
  <si>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</si>
  <si>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</si>
  <si>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</si>
  <si>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</si>
  <si>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</si>
  <si>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</si>
  <si>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</si>
  <si>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</si>
  <si>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</si>
  <si>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</si>
  <si>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</si>
  <si>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</si>
  <si>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</si>
  <si>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</si>
  <si>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</si>
  <si>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</si>
  <si>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</si>
  <si>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</si>
  <si>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</si>
  <si>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</si>
  <si>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</si>
  <si>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</si>
  <si>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</si>
  <si>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</si>
  <si>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</si>
  <si>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</si>
  <si>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</si>
  <si>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</si>
  <si>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</si>
  <si>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</si>
  <si>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</si>
  <si>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</si>
  <si>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</si>
  <si>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</si>
  <si>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</si>
  <si>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</si>
  <si>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</si>
  <si>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</si>
  <si>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</si>
  <si>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</si>
  <si>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</si>
  <si>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</si>
  <si>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</si>
  <si>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</si>
  <si>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</si>
  <si>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</si>
  <si>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</si>
  <si>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</si>
  <si>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</si>
  <si>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</si>
  <si>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</si>
  <si>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</si>
  <si>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</si>
  <si>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</si>
  <si>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</si>
  <si>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</si>
  <si>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</si>
  <si>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</si>
  <si>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</si>
  <si>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</si>
  <si>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</si>
  <si>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</si>
  <si>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</si>
  <si>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</si>
  <si>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</si>
  <si>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</si>
  <si>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</si>
  <si>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</si>
  <si>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</si>
  <si>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</si>
  <si>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</si>
  <si>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</si>
  <si>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</si>
  <si>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</si>
  <si>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</si>
  <si>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</si>
  <si>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</si>
  <si>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</si>
  <si>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</si>
  <si>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</si>
  <si>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</si>
  <si>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</si>
  <si>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</si>
  <si>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</si>
  <si>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</si>
  <si>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</si>
  <si>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</si>
  <si>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</si>
  <si>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</si>
  <si>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</si>
  <si>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</si>
  <si>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</si>
  <si>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</si>
  <si>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</si>
  <si>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</si>
  <si>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</si>
  <si>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</si>
  <si>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</si>
  <si>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</si>
  <si>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</si>
  <si>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</si>
  <si>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</si>
  <si>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</si>
  <si>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</si>
  <si>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</si>
  <si>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</si>
  <si>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</si>
  <si>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</si>
  <si>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</si>
  <si>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</si>
  <si>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</si>
  <si>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</si>
  <si>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</si>
  <si>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</si>
  <si>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</si>
  <si>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</si>
  <si>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</si>
  <si>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</si>
  <si>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</si>
  <si>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</si>
  <si>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</si>
  <si>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</si>
  <si>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</si>
  <si>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</si>
  <si>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</si>
  <si>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</si>
  <si>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</si>
  <si>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</si>
  <si>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</si>
  <si>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</si>
  <si>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</si>
  <si>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</si>
  <si>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</si>
  <si>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</si>
  <si>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</si>
  <si>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</si>
  <si>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</si>
  <si>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</si>
  <si>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</si>
  <si>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</si>
  <si>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</si>
  <si>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</si>
  <si>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</si>
  <si>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</si>
  <si>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</si>
  <si>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</si>
  <si>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</si>
  <si>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</si>
  <si>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</si>
  <si>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</si>
  <si>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</si>
  <si>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</si>
  <si>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</si>
  <si>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</si>
  <si>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</si>
  <si>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</si>
  <si>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</si>
  <si>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</si>
  <si>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</si>
  <si>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</si>
  <si>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</si>
  <si>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</si>
  <si>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</si>
  <si>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</si>
  <si>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</si>
  <si>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</si>
  <si>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</si>
  <si>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</si>
  <si>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</si>
  <si>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</si>
  <si>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</si>
  <si>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</si>
  <si>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</si>
  <si>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</si>
  <si>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</si>
  <si>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</si>
  <si>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</si>
  <si>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</si>
  <si>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</si>
  <si>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</si>
  <si>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</si>
  <si>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</si>
  <si>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</si>
  <si>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</si>
  <si>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</si>
  <si>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</si>
  <si>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</si>
  <si>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</si>
  <si>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</si>
  <si>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</si>
  <si>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</si>
  <si>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</si>
  <si>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</si>
  <si>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</si>
  <si>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</si>
  <si>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</si>
  <si>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</si>
  <si>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</si>
  <si>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</si>
  <si>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</si>
  <si>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</si>
  <si>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</si>
  <si>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</si>
  <si>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</si>
  <si>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</si>
  <si>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</si>
  <si>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</si>
  <si>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</si>
  <si>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</si>
  <si>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</si>
  <si>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</si>
  <si>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</si>
  <si>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</si>
  <si>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</si>
  <si>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</si>
  <si>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</si>
  <si>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</si>
  <si>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</si>
  <si>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</si>
  <si>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</si>
  <si>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</si>
  <si>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</si>
  <si>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</si>
  <si>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</si>
  <si>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</si>
  <si>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</si>
  <si>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</si>
  <si>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</si>
  <si>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</si>
  <si>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</si>
  <si>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</si>
  <si>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</si>
  <si>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</si>
  <si>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</si>
  <si>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</si>
  <si>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</si>
  <si>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</si>
  <si>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</si>
  <si>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</si>
  <si>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</si>
  <si>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</si>
  <si>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</si>
  <si>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</si>
  <si>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</si>
  <si>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</si>
  <si>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</si>
  <si>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</si>
  <si>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</si>
  <si>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</si>
  <si>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</si>
  <si>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</si>
  <si>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</si>
  <si>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</si>
  <si>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</si>
  <si>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</si>
  <si>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</si>
  <si>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</si>
  <si>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</si>
  <si>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</si>
  <si>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</si>
  <si>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</si>
  <si>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</si>
  <si>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</si>
  <si>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</si>
  <si>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</si>
  <si>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</si>
  <si>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</si>
  <si>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</si>
  <si>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</si>
  <si>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</si>
  <si>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</si>
  <si>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</si>
  <si>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</si>
  <si>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</si>
  <si>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</si>
  <si>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</si>
  <si>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</si>
  <si>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</si>
  <si>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</si>
  <si>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</si>
  <si>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</si>
  <si>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</si>
  <si>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</si>
  <si>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</si>
  <si>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</si>
  <si>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</si>
  <si>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</si>
  <si>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</si>
  <si>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</si>
  <si>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</si>
  <si>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</si>
  <si>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</si>
  <si>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</si>
  <si>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</si>
  <si>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</si>
  <si>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</si>
  <si>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</si>
  <si>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</si>
  <si>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</si>
  <si>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</si>
  <si>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</si>
  <si>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</si>
  <si>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</si>
  <si>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</si>
  <si>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</si>
  <si>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</si>
  <si>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</si>
  <si>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</si>
  <si>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</si>
  <si>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</si>
  <si>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</si>
  <si>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</si>
  <si>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</si>
  <si>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</si>
  <si>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</si>
  <si>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</si>
  <si>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</si>
  <si>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</si>
  <si>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</si>
  <si>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</si>
  <si>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</si>
  <si>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</si>
  <si>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</si>
  <si>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</si>
  <si>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</si>
  <si>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</si>
  <si>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</si>
  <si>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</si>
  <si>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</si>
  <si>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</si>
  <si>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</si>
  <si>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</si>
  <si>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</si>
  <si>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</si>
  <si>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</si>
  <si>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</si>
  <si>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</si>
  <si>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</si>
  <si>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</si>
  <si>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</si>
  <si>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</si>
  <si>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</si>
  <si>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</si>
  <si>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</si>
  <si>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</si>
  <si>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</si>
  <si>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</si>
  <si>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</si>
  <si>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</si>
  <si>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</si>
  <si>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</si>
  <si>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</si>
  <si>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</si>
  <si>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</si>
  <si>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</si>
  <si>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</si>
  <si>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</si>
  <si>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</si>
  <si>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</si>
  <si>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</si>
  <si>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</si>
  <si>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</si>
  <si>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</si>
  <si>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</si>
  <si>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</si>
  <si>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</si>
  <si>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</si>
  <si>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</si>
  <si>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</si>
  <si>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</si>
  <si>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</si>
  <si>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</si>
  <si>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</si>
  <si>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</si>
  <si>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</si>
  <si>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</si>
  <si>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</si>
  <si>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</si>
  <si>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</si>
  <si>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</si>
  <si>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</si>
  <si>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</si>
  <si>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</si>
  <si>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</si>
  <si>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</si>
  <si>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</si>
  <si>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</si>
  <si>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</si>
  <si>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</si>
  <si>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</si>
  <si>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</si>
  <si>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</si>
  <si>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</si>
  <si>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</si>
  <si>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</si>
  <si>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</si>
  <si>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</si>
  <si>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</si>
  <si>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</si>
  <si>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</si>
  <si>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</si>
  <si>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</si>
  <si>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</si>
  <si>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</si>
  <si>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</si>
  <si>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</si>
  <si>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</si>
  <si>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</si>
  <si>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</si>
  <si>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</si>
  <si>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</si>
  <si>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</si>
  <si>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</si>
  <si>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</si>
  <si>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</si>
  <si>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</si>
  <si>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</si>
  <si>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</si>
  <si>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</si>
  <si>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</si>
  <si>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</si>
  <si>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</si>
  <si>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</si>
  <si>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</si>
  <si>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</si>
  <si>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</si>
  <si>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</si>
  <si>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</si>
  <si>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</si>
  <si>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</si>
  <si>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</si>
  <si>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</si>
  <si>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</si>
  <si>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</si>
  <si>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</si>
  <si>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</si>
  <si>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</si>
  <si>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</si>
  <si>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</si>
  <si>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</si>
  <si>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</si>
  <si>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</si>
  <si>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</si>
  <si>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</si>
  <si>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</si>
  <si>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</si>
  <si>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</si>
  <si>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</si>
  <si>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</si>
  <si>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</si>
  <si>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</si>
  <si>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</si>
  <si>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</si>
  <si>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</si>
  <si>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</si>
  <si>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</si>
  <si>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</si>
  <si>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</si>
  <si>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</si>
  <si>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</si>
  <si>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</si>
  <si>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</si>
  <si>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</si>
  <si>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</si>
  <si>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</si>
  <si>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</si>
  <si>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</si>
  <si>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</si>
  <si>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</si>
  <si>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</si>
  <si>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</si>
  <si>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</si>
  <si>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</si>
  <si>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</si>
  <si>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</si>
  <si>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</si>
  <si>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</si>
  <si>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</si>
  <si>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</si>
  <si>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</si>
  <si>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</si>
  <si>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</si>
  <si>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</si>
  <si>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</si>
  <si>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</si>
  <si>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</si>
  <si>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</si>
  <si>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</si>
  <si>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</si>
  <si>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</si>
  <si>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</si>
  <si>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</si>
  <si>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</si>
  <si>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</si>
  <si>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</si>
  <si>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</si>
  <si>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</si>
  <si>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</si>
  <si>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</si>
  <si>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</si>
  <si>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</si>
  <si>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</si>
  <si>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</si>
  <si>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</si>
  <si>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</si>
  <si>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</si>
  <si>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</si>
  <si>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</si>
  <si>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</si>
  <si>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</si>
  <si>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</si>
  <si>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</si>
  <si>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</si>
  <si>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</si>
  <si>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</si>
  <si>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</si>
  <si>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</si>
  <si>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</si>
  <si>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</si>
  <si>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</si>
  <si>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</si>
  <si>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</si>
  <si>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</si>
  <si>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</si>
  <si>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</si>
  <si>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</si>
  <si>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</si>
  <si>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</si>
  <si>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</si>
  <si>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</si>
  <si>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</si>
  <si>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</si>
  <si>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</si>
  <si>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</si>
  <si>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</si>
  <si>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</si>
  <si>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</si>
  <si>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</si>
  <si>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</si>
  <si>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</si>
  <si>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</si>
  <si>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</si>
  <si>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</si>
  <si>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</si>
  <si>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</si>
  <si>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</si>
  <si>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</si>
  <si>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</si>
  <si>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</si>
  <si>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</si>
  <si>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</si>
  <si>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</si>
  <si>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</si>
  <si>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</si>
  <si>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</si>
  <si>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</si>
  <si>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</si>
  <si>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</si>
  <si>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</si>
  <si>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</si>
  <si>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</si>
  <si>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</si>
  <si>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</si>
  <si>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</si>
  <si>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</si>
  <si>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</si>
  <si>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</si>
  <si>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</si>
  <si>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</si>
  <si>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</si>
  <si>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</si>
  <si>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</si>
  <si>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</si>
  <si>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</si>
  <si>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</si>
  <si>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</si>
  <si>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</si>
  <si>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</si>
  <si>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</si>
  <si>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</si>
  <si>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</si>
  <si>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</si>
  <si>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</si>
  <si>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</si>
  <si>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</si>
  <si>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</si>
  <si>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</si>
  <si>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</si>
  <si>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</si>
  <si>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</si>
  <si>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</si>
  <si>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</si>
  <si>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</si>
  <si>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</si>
  <si>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</si>
  <si>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</si>
  <si>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</si>
  <si>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</si>
  <si>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</si>
  <si>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</si>
  <si>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</si>
  <si>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</si>
  <si>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</si>
  <si>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</si>
  <si>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</si>
  <si>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</si>
  <si>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</si>
  <si>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</si>
  <si>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</si>
  <si>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</si>
  <si>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</si>
  <si>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</si>
  <si>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</si>
  <si>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</si>
  <si>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</si>
  <si>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</si>
  <si>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</si>
  <si>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</si>
  <si>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</si>
  <si>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</si>
  <si>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</si>
  <si>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</si>
  <si>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</si>
  <si>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</si>
  <si>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</si>
  <si>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</si>
  <si>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</si>
  <si>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</si>
  <si>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</si>
  <si>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</si>
  <si>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</si>
  <si>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</si>
  <si>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</si>
  <si>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</si>
  <si>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</si>
  <si>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</si>
  <si>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</si>
  <si>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</si>
  <si>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</si>
  <si>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</si>
  <si>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</si>
  <si>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</si>
  <si>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</si>
  <si>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</si>
  <si>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</si>
  <si>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</si>
  <si>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</si>
  <si>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</si>
  <si>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</si>
  <si>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</si>
  <si>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</si>
  <si>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</si>
  <si>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</si>
  <si>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</si>
  <si>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</si>
  <si>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</si>
  <si>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</si>
  <si>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</si>
  <si>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</si>
  <si>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</si>
  <si>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</si>
  <si>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</si>
  <si>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</si>
  <si>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</si>
  <si>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</si>
  <si>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</si>
  <si>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</si>
  <si>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</si>
  <si>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</si>
  <si>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</si>
  <si>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</si>
  <si>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</si>
  <si>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</si>
  <si>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</si>
  <si>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</si>
  <si>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</si>
  <si>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</si>
  <si>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</si>
  <si>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</si>
  <si>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</si>
  <si>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</si>
  <si>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</si>
  <si>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</si>
  <si>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</si>
  <si>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</si>
  <si>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</si>
  <si>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</si>
  <si>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</si>
  <si>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</si>
  <si>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</si>
  <si>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</si>
  <si>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</si>
  <si>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</si>
  <si>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</si>
  <si>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</si>
  <si>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</si>
  <si>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</si>
  <si>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</si>
  <si>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</si>
  <si>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</si>
  <si>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</si>
  <si>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</si>
  <si>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</si>
  <si>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</si>
  <si>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</si>
  <si>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</si>
  <si>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</si>
  <si>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</si>
  <si>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</si>
  <si>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</si>
  <si>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</si>
  <si>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</si>
  <si>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</si>
  <si>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</si>
  <si>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</si>
  <si>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</si>
  <si>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</si>
  <si>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</si>
  <si>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</si>
  <si>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</si>
  <si>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</si>
  <si>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</si>
  <si>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</si>
  <si>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</si>
  <si>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</si>
  <si>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</si>
  <si>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</si>
  <si>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</si>
  <si>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</si>
  <si>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</si>
  <si>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</si>
  <si>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</si>
  <si>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</si>
  <si>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</si>
  <si>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</si>
  <si>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</si>
  <si>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</si>
  <si>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</si>
  <si>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</si>
  <si>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</si>
  <si>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</si>
  <si>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</si>
  <si>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</si>
  <si>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</si>
  <si>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</si>
  <si>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</si>
  <si>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</si>
  <si>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</si>
  <si>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</si>
  <si>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</si>
  <si>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</si>
  <si>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</si>
  <si>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</si>
  <si>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</si>
  <si>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</si>
  <si>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</si>
  <si>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</si>
  <si>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</si>
  <si>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</si>
  <si>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</si>
  <si>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</si>
  <si>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</si>
  <si>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</si>
  <si>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</si>
  <si>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</si>
  <si>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</si>
  <si>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</si>
  <si>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</si>
  <si>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</si>
  <si>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</si>
  <si>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</si>
  <si>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</si>
  <si>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</si>
  <si>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</si>
  <si>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</si>
  <si>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</si>
  <si>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</si>
  <si>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</si>
  <si>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</si>
  <si>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</si>
  <si>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</si>
  <si>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</si>
  <si>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</si>
  <si>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</si>
  <si>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</si>
  <si>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</si>
  <si>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</si>
  <si>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</si>
  <si>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</si>
  <si>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</si>
  <si>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</si>
  <si>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</si>
  <si>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</si>
  <si>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</si>
  <si>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</si>
  <si>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</si>
  <si>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</si>
  <si>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</si>
  <si>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</si>
  <si>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</si>
  <si>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</si>
  <si>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</si>
  <si>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</si>
  <si>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</si>
  <si>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</si>
  <si>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</si>
  <si>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</si>
  <si>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</si>
  <si>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</si>
  <si>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</si>
  <si>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</si>
  <si>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</si>
  <si>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</si>
  <si>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</si>
  <si>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</si>
  <si>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</si>
  <si>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</si>
  <si>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</si>
  <si>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</si>
  <si>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</si>
  <si>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</si>
  <si>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</si>
  <si>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</si>
  <si>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</si>
  <si>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</si>
  <si>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</si>
  <si>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</si>
  <si>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</si>
  <si>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</si>
  <si>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</si>
  <si>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</si>
  <si>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</si>
  <si>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</si>
  <si>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</si>
  <si>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</si>
  <si>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</si>
  <si>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</si>
  <si>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</si>
  <si>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</si>
  <si>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</si>
  <si>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</si>
  <si>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</si>
  <si>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</si>
  <si>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</si>
  <si>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</si>
  <si>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</si>
  <si>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</si>
  <si>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</si>
  <si>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</si>
  <si>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</si>
  <si>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</si>
  <si>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</si>
  <si>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</si>
  <si>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</si>
  <si>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</si>
  <si>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</si>
  <si>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</si>
  <si>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</si>
  <si>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</si>
  <si>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</si>
  <si>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</si>
  <si>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</si>
  <si>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</si>
  <si>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</si>
  <si>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</si>
  <si>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</si>
  <si>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</si>
  <si>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</si>
  <si>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</si>
  <si>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</si>
  <si>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</si>
  <si>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</si>
  <si>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</si>
  <si>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</si>
  <si>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</si>
  <si>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</si>
  <si>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</si>
  <si>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</si>
  <si>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</si>
  <si>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</si>
  <si>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</si>
  <si>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</si>
  <si>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</si>
  <si>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</si>
  <si>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</si>
  <si>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</si>
  <si>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</si>
  <si>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</si>
  <si>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</si>
  <si>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</si>
  <si>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</si>
  <si>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</si>
  <si>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</si>
  <si>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</si>
  <si>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</si>
  <si>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</si>
  <si>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</si>
  <si>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</si>
  <si>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</si>
  <si>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</si>
  <si>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</si>
  <si>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</si>
  <si>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</si>
  <si>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</si>
  <si>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</si>
  <si>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</si>
  <si>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</si>
  <si>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</si>
  <si>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</si>
  <si>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</si>
  <si>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</si>
  <si>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</si>
  <si>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</si>
  <si>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</si>
  <si>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</si>
  <si>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</si>
  <si>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</si>
  <si>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</si>
  <si>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</si>
  <si>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</si>
  <si>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</si>
  <si>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</si>
  <si>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</si>
  <si>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</si>
  <si>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</si>
  <si>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</si>
  <si>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</si>
  <si>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</si>
  <si>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</si>
  <si>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</si>
  <si>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</si>
  <si>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</si>
  <si>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</si>
  <si>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</si>
  <si>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</si>
  <si>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</si>
  <si>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</si>
  <si>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</si>
  <si>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</si>
  <si>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</si>
  <si>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</si>
  <si>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</si>
  <si>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</si>
  <si>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</si>
  <si>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</si>
  <si>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</si>
  <si>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</si>
  <si>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</si>
  <si>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</si>
  <si>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</si>
  <si>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</si>
  <si>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</si>
  <si>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</si>
  <si>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</si>
  <si>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</si>
  <si>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</si>
  <si>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</si>
  <si>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</si>
  <si>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</si>
  <si>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</si>
  <si>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</si>
  <si>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</si>
  <si>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</si>
  <si>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</si>
  <si>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</si>
  <si>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</si>
  <si>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</si>
  <si>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</si>
  <si>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</si>
  <si>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</si>
  <si>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</si>
  <si>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</si>
  <si>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</si>
  <si>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</si>
  <si>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</si>
  <si>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</si>
  <si>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</si>
  <si>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</si>
  <si>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</si>
  <si>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</si>
  <si>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</si>
  <si>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</si>
  <si>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</si>
  <si>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</si>
  <si>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</si>
  <si>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</si>
  <si>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</si>
  <si>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</si>
  <si>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</si>
  <si>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</si>
  <si>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</si>
  <si>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</si>
  <si>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</si>
  <si>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</si>
  <si>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</si>
  <si>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</si>
  <si>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</si>
  <si>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</si>
  <si>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</si>
  <si>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</si>
  <si>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</si>
  <si>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</si>
  <si>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</si>
  <si>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</si>
  <si>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</si>
  <si>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</si>
  <si>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</si>
  <si>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</si>
  <si>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</si>
  <si>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</si>
  <si>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</si>
  <si>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</si>
  <si>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</si>
  <si>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</si>
  <si>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</si>
  <si>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</si>
  <si>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</si>
  <si>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</si>
  <si>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</si>
  <si>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</si>
  <si>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</si>
  <si>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</si>
  <si>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</si>
  <si>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</si>
  <si>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</si>
  <si>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</si>
  <si>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</si>
  <si>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</si>
  <si>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</si>
  <si>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</si>
  <si>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</si>
  <si>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</si>
  <si>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</si>
  <si>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</si>
  <si>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</si>
  <si>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</si>
  <si>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</si>
  <si>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</si>
  <si>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</si>
  <si>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</si>
  <si>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</si>
  <si>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</si>
  <si>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</si>
  <si>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</si>
  <si>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</si>
  <si>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</si>
  <si>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</si>
  <si>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</si>
  <si>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</si>
  <si>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</si>
  <si>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</si>
  <si>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</si>
  <si>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</si>
  <si>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</si>
  <si>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</si>
  <si>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</si>
  <si>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</si>
  <si>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</si>
  <si>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</si>
  <si>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</si>
  <si>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</si>
  <si>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</si>
  <si>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</si>
  <si>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</si>
  <si>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</si>
  <si>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</si>
  <si>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</si>
  <si>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</si>
  <si>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</si>
  <si>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</si>
  <si>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</si>
  <si>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</si>
  <si>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</si>
  <si>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</si>
  <si>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</si>
  <si>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</si>
  <si>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</si>
  <si>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</si>
  <si>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</si>
  <si>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</si>
  <si>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</si>
  <si>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</si>
  <si>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</si>
  <si>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</si>
  <si>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</si>
  <si>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</si>
  <si>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</si>
  <si>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</si>
  <si>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</si>
  <si>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</si>
  <si>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</si>
  <si>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</si>
  <si>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</si>
  <si>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</si>
  <si>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</si>
  <si>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</si>
  <si>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</si>
  <si>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</si>
  <si>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</si>
  <si>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</si>
  <si>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</si>
  <si>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</si>
  <si>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</si>
  <si>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</si>
  <si>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</si>
  <si>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</si>
  <si>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</si>
  <si>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</si>
  <si>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</si>
  <si>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</si>
  <si>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</si>
  <si>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</si>
  <si>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</si>
  <si>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</si>
  <si>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</si>
  <si>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</si>
  <si>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</si>
  <si>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</si>
  <si>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</si>
  <si>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</si>
  <si>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</si>
  <si>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</si>
  <si>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</si>
  <si>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</si>
  <si>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</si>
  <si>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</si>
  <si>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</si>
  <si>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</si>
  <si>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</si>
  <si>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</si>
  <si>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</si>
  <si>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</si>
  <si>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</si>
  <si>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</si>
  <si>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</si>
  <si>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</si>
  <si>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</si>
  <si>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</si>
  <si>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</si>
  <si>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</si>
  <si>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</si>
  <si>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</si>
  <si>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</si>
  <si>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</si>
  <si>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</si>
  <si>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</si>
  <si>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</si>
  <si>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</si>
  <si>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</si>
  <si>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</si>
  <si>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</si>
  <si>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</si>
  <si>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</si>
  <si>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</si>
  <si>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</si>
  <si>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</si>
  <si>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</si>
  <si>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</si>
  <si>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</si>
  <si>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</si>
  <si>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</si>
  <si>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</si>
  <si>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</si>
  <si>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</si>
  <si>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</si>
  <si>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</si>
  <si>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</si>
  <si>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</si>
  <si>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</si>
  <si>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</si>
  <si>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</si>
  <si>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</si>
  <si>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</si>
  <si>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</si>
  <si>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</si>
  <si>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</si>
  <si>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</si>
  <si>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</si>
  <si>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</si>
  <si>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</si>
  <si>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</si>
  <si>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</si>
  <si>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</si>
  <si>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</si>
  <si>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</si>
  <si>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</si>
  <si>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</si>
  <si>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</si>
  <si>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</si>
  <si>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</si>
  <si>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</si>
  <si>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</si>
  <si>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</si>
  <si>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</si>
  <si>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</si>
  <si>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</si>
  <si>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</si>
  <si>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</si>
  <si>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</si>
  <si>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</si>
  <si>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</si>
  <si>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</si>
  <si>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</si>
  <si>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</si>
  <si>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</si>
  <si>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</si>
  <si>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</si>
  <si>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</si>
  <si>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</si>
  <si>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</si>
  <si>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</si>
  <si>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</si>
  <si>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</si>
  <si>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</si>
  <si>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</si>
  <si>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</si>
  <si>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</si>
  <si>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</si>
  <si>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</si>
  <si>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</si>
  <si>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</si>
  <si>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</si>
  <si>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</si>
  <si>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</si>
  <si>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</si>
  <si>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</si>
  <si>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</si>
  <si>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</si>
  <si>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</si>
  <si>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</si>
  <si>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</si>
  <si>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</si>
  <si>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</si>
  <si>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</si>
  <si>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</si>
  <si>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</si>
  <si>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</si>
  <si>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</si>
  <si>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</si>
  <si>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</si>
  <si>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</si>
  <si>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</si>
  <si>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</si>
  <si>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</si>
  <si>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</si>
  <si>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</si>
  <si>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</si>
  <si>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</si>
  <si>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</si>
  <si>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</si>
  <si>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</si>
  <si>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</si>
  <si>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</si>
  <si>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</si>
  <si>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</si>
  <si>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</si>
  <si>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</si>
  <si>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</si>
  <si>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</si>
  <si>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</si>
  <si>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</si>
  <si>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</si>
  <si>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</si>
  <si>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</si>
  <si>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</si>
  <si>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</si>
  <si>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</si>
  <si>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</si>
  <si>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</si>
  <si>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</si>
  <si>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</si>
  <si>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</si>
  <si>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</si>
  <si>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</si>
  <si>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</si>
  <si>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</si>
  <si>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</si>
  <si>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</si>
  <si>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</si>
  <si>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</si>
  <si>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</si>
  <si>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</si>
  <si>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</si>
  <si>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</si>
  <si>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</si>
  <si>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</si>
  <si>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</si>
  <si>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</si>
  <si>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</si>
  <si>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</si>
  <si>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</si>
  <si>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</si>
  <si>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</si>
  <si>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</si>
  <si>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</si>
  <si>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</si>
  <si>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</si>
  <si>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</si>
  <si>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</si>
  <si>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</si>
  <si>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</si>
  <si>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</si>
  <si>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</si>
  <si>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</si>
  <si>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</si>
  <si>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</si>
  <si>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</si>
  <si>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</si>
  <si>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</si>
  <si>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</si>
  <si>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</si>
  <si>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</si>
  <si>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</si>
  <si>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</si>
  <si>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</si>
  <si>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</si>
  <si>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</si>
  <si>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</si>
  <si>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</si>
  <si>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</si>
  <si>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</si>
  <si>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</si>
  <si>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</si>
  <si>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</si>
  <si>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</si>
  <si>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</si>
  <si>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</si>
  <si>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</si>
  <si>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</si>
  <si>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</si>
  <si>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</si>
  <si>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</si>
  <si>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</si>
  <si>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</si>
  <si>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</si>
  <si>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</si>
  <si>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</si>
  <si>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</si>
  <si>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</si>
  <si>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</si>
  <si>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</si>
  <si>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</si>
  <si>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</si>
  <si>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</si>
  <si>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</si>
  <si>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</si>
  <si>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</si>
  <si>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</si>
  <si>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</si>
  <si>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</si>
  <si>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</si>
  <si>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</si>
  <si>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</si>
  <si>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</si>
  <si>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</si>
  <si>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</si>
  <si>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</si>
  <si>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</si>
  <si>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</si>
  <si>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</si>
  <si>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</si>
  <si>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</si>
  <si>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</si>
  <si>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</si>
  <si>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</si>
  <si>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</si>
  <si>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</si>
  <si>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</si>
  <si>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</si>
  <si>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</si>
  <si>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</si>
  <si>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</si>
  <si>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</si>
  <si>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</si>
  <si>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</si>
  <si>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</si>
  <si>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</si>
  <si>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</si>
  <si>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</si>
  <si>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</si>
  <si>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</si>
  <si>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</si>
  <si>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</si>
  <si>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</si>
  <si>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</si>
  <si>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</si>
  <si>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</si>
  <si>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</si>
  <si>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</si>
  <si>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</si>
  <si>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</si>
  <si>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</si>
  <si>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</si>
  <si>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</si>
  <si>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</si>
  <si>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</si>
  <si>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</si>
  <si>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</si>
  <si>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</si>
  <si>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</si>
  <si>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</si>
  <si>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</si>
  <si>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</si>
  <si>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</si>
  <si>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</si>
  <si>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</si>
  <si>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</si>
  <si>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</si>
  <si>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</si>
  <si>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</si>
  <si>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</si>
  <si>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</si>
  <si>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</si>
  <si>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</si>
  <si>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</si>
  <si>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</si>
  <si>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</si>
  <si>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</si>
  <si>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</si>
  <si>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</si>
  <si>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</si>
  <si>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</si>
  <si>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</si>
  <si>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</si>
  <si>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</si>
  <si>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</si>
  <si>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</si>
  <si>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</si>
  <si>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</si>
  <si>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</si>
  <si>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</si>
  <si>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</si>
  <si>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</si>
  <si>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</si>
  <si>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</si>
  <si>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</si>
  <si>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</si>
  <si>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</si>
  <si>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</si>
  <si>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</si>
  <si>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</si>
  <si>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</si>
  <si>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</si>
  <si>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</si>
  <si>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</si>
  <si>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</si>
  <si>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</si>
  <si>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</si>
  <si>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</si>
  <si>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</si>
  <si>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</si>
  <si>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</si>
  <si>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</si>
  <si>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</si>
  <si>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</si>
  <si>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</si>
  <si>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</si>
  <si>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</si>
  <si>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</si>
  <si>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</si>
  <si>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</si>
  <si>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</si>
  <si>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</si>
  <si>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</si>
  <si>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</si>
  <si>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</si>
  <si>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</si>
  <si>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</si>
  <si>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</si>
  <si>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</si>
  <si>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</si>
  <si>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</si>
  <si>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</si>
  <si>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</si>
  <si>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</si>
  <si>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</si>
  <si>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</si>
  <si>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</si>
  <si>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</si>
  <si>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</si>
  <si>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</si>
  <si>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</si>
  <si>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</si>
  <si>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</si>
  <si>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</si>
  <si>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</si>
  <si>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</si>
  <si>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</si>
  <si>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</si>
  <si>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</si>
  <si>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</si>
  <si>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</si>
  <si>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</si>
  <si>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</si>
  <si>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</si>
  <si>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</si>
  <si>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</si>
  <si>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</si>
  <si>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</si>
  <si>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</si>
  <si>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</si>
  <si>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</si>
  <si>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</si>
  <si>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</si>
  <si>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</si>
  <si>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</si>
  <si>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</si>
  <si>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</si>
  <si>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</si>
  <si>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</si>
  <si>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</si>
  <si>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</si>
  <si>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</si>
  <si>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</si>
  <si>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</si>
  <si>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</si>
  <si>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</si>
  <si>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</si>
  <si>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</si>
  <si>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</si>
  <si>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</si>
  <si>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</si>
  <si>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</si>
  <si>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</si>
  <si>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</si>
  <si>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</si>
  <si>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</si>
  <si>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</si>
  <si>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</si>
  <si>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</si>
  <si>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</si>
  <si>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</si>
  <si>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</si>
  <si>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</si>
  <si>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</si>
  <si>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</si>
  <si>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</si>
  <si>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</si>
  <si>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</si>
  <si>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</si>
  <si>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</si>
  <si>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</si>
  <si>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</si>
  <si>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</si>
  <si>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</si>
  <si>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</si>
  <si>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</si>
  <si>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</si>
  <si>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</si>
  <si>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</si>
  <si>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</si>
  <si>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</si>
  <si>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</si>
  <si>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</si>
  <si>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</si>
  <si>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</si>
  <si>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</si>
  <si>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</si>
  <si>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</si>
  <si>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</si>
  <si>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</si>
  <si>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</si>
  <si>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</si>
  <si>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</si>
  <si>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</si>
  <si>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</si>
  <si>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</si>
  <si>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</si>
  <si>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</si>
  <si>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</si>
  <si>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</si>
  <si>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</si>
  <si>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</si>
  <si>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</si>
  <si>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</si>
  <si>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</si>
  <si>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</si>
  <si>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</si>
  <si>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</si>
  <si>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</si>
  <si>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</si>
  <si>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</si>
  <si>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</si>
  <si>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</si>
  <si>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</si>
  <si>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</si>
  <si>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</si>
  <si>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</si>
  <si>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</si>
  <si>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</si>
  <si>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</si>
  <si>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</si>
  <si>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</si>
  <si>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</si>
  <si>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</si>
  <si>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</si>
  <si>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</si>
  <si>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</si>
  <si>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</si>
  <si>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</si>
  <si>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</si>
  <si>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</si>
  <si>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</si>
  <si>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</si>
  <si>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</si>
  <si>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</si>
  <si>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</si>
  <si>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</si>
  <si>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</si>
  <si>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</si>
  <si>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</si>
  <si>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</si>
  <si>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</si>
  <si>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</si>
  <si>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</si>
  <si>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</si>
  <si>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</si>
  <si>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</si>
  <si>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</si>
  <si>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</si>
  <si>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</si>
  <si>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</si>
  <si>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</si>
  <si>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</si>
  <si>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</si>
  <si>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</si>
  <si>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</si>
  <si>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</si>
  <si>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</si>
  <si>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</si>
  <si>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</si>
  <si>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</si>
  <si>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</si>
  <si>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</si>
  <si>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</si>
  <si>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</si>
  <si>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</si>
  <si>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</si>
  <si>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</si>
  <si>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</si>
  <si>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</si>
  <si>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</si>
  <si>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</si>
  <si>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</si>
  <si>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</si>
  <si>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</si>
  <si>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</si>
  <si>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</si>
  <si>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</si>
  <si>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</si>
  <si>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</si>
  <si>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</si>
  <si>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</si>
  <si>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</si>
  <si>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</si>
  <si>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</si>
  <si>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</si>
  <si>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</si>
  <si>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</si>
  <si>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</si>
  <si>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</si>
  <si>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</si>
  <si>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</si>
  <si>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</si>
  <si>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</si>
  <si>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</si>
  <si>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</si>
  <si>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</si>
  <si>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</si>
  <si>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</si>
  <si>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</si>
  <si>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</si>
  <si>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</si>
  <si>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</si>
  <si>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</si>
  <si>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</si>
  <si>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</si>
  <si>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</si>
  <si>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</si>
  <si>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</si>
  <si>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</si>
  <si>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</si>
  <si>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</si>
  <si>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</si>
  <si>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</si>
  <si>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</si>
  <si>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</si>
  <si>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</si>
  <si>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</si>
  <si>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</si>
  <si>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</si>
  <si>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</si>
  <si>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</si>
  <si>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</si>
  <si>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</si>
  <si>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</si>
  <si>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</si>
  <si>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</si>
  <si>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</si>
  <si>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</si>
  <si>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</si>
  <si>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</si>
  <si>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</si>
  <si>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</si>
  <si>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</si>
  <si>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</si>
  <si>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</si>
  <si>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</si>
  <si>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</si>
  <si>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</si>
  <si>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</si>
  <si>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</si>
  <si>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</si>
  <si>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</si>
  <si>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</si>
  <si>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</si>
  <si>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</si>
  <si>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</si>
  <si>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</si>
  <si>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</si>
  <si>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</si>
  <si>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</si>
  <si>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</si>
  <si>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</si>
  <si>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</si>
  <si>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</si>
  <si>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</si>
  <si>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</si>
  <si>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</si>
  <si>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</si>
  <si>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</si>
  <si>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</si>
  <si>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</si>
  <si>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</si>
  <si>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</si>
  <si>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</si>
  <si>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</si>
  <si>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</si>
  <si>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</si>
  <si>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</si>
  <si>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</si>
  <si>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</si>
  <si>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</si>
  <si>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</si>
  <si>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</si>
  <si>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</si>
  <si>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</si>
  <si>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</si>
  <si>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</si>
  <si>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</si>
  <si>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</si>
  <si>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</si>
  <si>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</si>
  <si>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</si>
  <si>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</si>
  <si>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</si>
  <si>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</si>
  <si>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</si>
  <si>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</si>
  <si>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</si>
  <si>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</si>
  <si>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</si>
  <si>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</si>
  <si>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</si>
  <si>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</si>
  <si>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</si>
  <si>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</si>
  <si>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</si>
  <si>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</si>
  <si>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</si>
  <si>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</si>
  <si>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</si>
  <si>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</si>
  <si>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</si>
  <si>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</si>
  <si>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</si>
  <si>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</si>
  <si>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</si>
  <si>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</si>
  <si>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</si>
  <si>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</si>
  <si>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</si>
  <si>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</si>
  <si>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</si>
  <si>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</si>
  <si>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</si>
  <si>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</si>
  <si>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</si>
  <si>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</si>
  <si>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</si>
  <si>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</si>
  <si>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</si>
  <si>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</si>
  <si>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</si>
  <si>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</si>
  <si>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</si>
  <si>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</si>
  <si>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</si>
  <si>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</si>
  <si>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</si>
  <si>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</si>
  <si>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</si>
  <si>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</si>
  <si>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</si>
  <si>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</si>
  <si>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</si>
  <si>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</si>
  <si>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</si>
  <si>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</si>
  <si>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</si>
  <si>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</si>
  <si>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</si>
  <si>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</si>
  <si>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</si>
  <si>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</si>
  <si>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</si>
  <si>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</si>
  <si>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</si>
  <si>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</si>
  <si>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</si>
  <si>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</si>
  <si>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</si>
  <si>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</si>
  <si>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</si>
  <si>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</si>
  <si>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</si>
  <si>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</si>
  <si>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</si>
  <si>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</si>
  <si>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</si>
  <si>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</si>
  <si>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</si>
  <si>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</si>
  <si>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</si>
  <si>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</si>
  <si>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</si>
  <si>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</si>
  <si>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</si>
  <si>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</si>
  <si>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</si>
  <si>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</si>
  <si>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</si>
  <si>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</si>
  <si>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</si>
  <si>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</si>
  <si>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</si>
  <si>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</si>
  <si>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</si>
  <si>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</si>
  <si>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</si>
  <si>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</si>
  <si>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</si>
  <si>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</si>
  <si>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</si>
  <si>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</si>
  <si>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</si>
  <si>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</si>
  <si>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</si>
  <si>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</si>
  <si>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</si>
  <si>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</si>
  <si>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</si>
  <si>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</si>
  <si>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</si>
  <si>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</si>
  <si>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</si>
  <si>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</si>
  <si>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</si>
  <si>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</si>
  <si>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</si>
  <si>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</si>
  <si>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</si>
  <si>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</si>
  <si>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</si>
  <si>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</si>
  <si>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</si>
  <si>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</si>
  <si>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</si>
  <si>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</si>
  <si>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</si>
  <si>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</si>
  <si>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</si>
  <si>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</si>
  <si>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</si>
  <si>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</si>
  <si>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</si>
  <si>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</si>
  <si>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</si>
  <si>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</si>
  <si>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</si>
  <si>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</si>
  <si>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</si>
  <si>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</si>
  <si>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</si>
  <si>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</si>
  <si>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</si>
  <si>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</si>
  <si>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</si>
  <si>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</si>
  <si>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</si>
  <si>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</si>
  <si>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</si>
  <si>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</si>
  <si>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</si>
  <si>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</si>
  <si>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</si>
  <si>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</si>
  <si>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</si>
  <si>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</si>
  <si>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</si>
  <si>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</si>
  <si>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</si>
  <si>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</si>
  <si>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</si>
  <si>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</si>
  <si>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</si>
  <si>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</si>
  <si>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</si>
  <si>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</si>
  <si>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</si>
  <si>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</si>
  <si>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</si>
  <si>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</si>
  <si>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</si>
  <si>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</si>
  <si>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</si>
  <si>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</si>
  <si>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</si>
  <si>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</si>
  <si>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</si>
  <si>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</si>
  <si>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</si>
  <si>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</si>
  <si>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</si>
  <si>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</si>
  <si>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</si>
  <si>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</si>
  <si>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</si>
  <si>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</si>
  <si>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</si>
  <si>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</si>
  <si>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</si>
  <si>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</si>
  <si>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</si>
  <si>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</si>
  <si>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</si>
  <si>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</si>
  <si>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</si>
  <si>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</si>
  <si>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</si>
  <si>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</si>
  <si>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</si>
  <si>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</si>
  <si>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</si>
  <si>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</si>
  <si>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</si>
  <si>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</si>
  <si>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</si>
  <si>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</si>
  <si>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</si>
  <si>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</si>
  <si>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</si>
  <si>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</si>
  <si>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</si>
  <si>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</si>
  <si>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</si>
  <si>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</si>
  <si>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</si>
  <si>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</si>
  <si>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</si>
  <si>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</si>
  <si>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</si>
  <si>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</si>
  <si>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</si>
  <si>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</si>
  <si>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</si>
  <si>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</si>
  <si>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</si>
  <si>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</si>
  <si>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</si>
  <si>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</si>
  <si>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</si>
  <si>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</si>
  <si>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</si>
  <si>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</si>
  <si>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</si>
  <si>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</si>
  <si>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</si>
  <si>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</si>
  <si>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</si>
  <si>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</si>
  <si>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</si>
  <si>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</si>
  <si>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</si>
  <si>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</si>
  <si>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</si>
  <si>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</si>
  <si>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</si>
  <si>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</si>
  <si>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</si>
  <si>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</si>
  <si>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</si>
  <si>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</si>
  <si>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</si>
  <si>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</si>
  <si>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</si>
  <si>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</si>
  <si>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</si>
  <si>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</si>
  <si>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</si>
  <si>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</si>
  <si>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</si>
  <si>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</si>
  <si>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</si>
  <si>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</si>
  <si>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</si>
  <si>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</si>
  <si>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</si>
  <si>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</si>
  <si>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</si>
  <si>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</si>
  <si>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</si>
  <si>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</si>
  <si>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</si>
  <si>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</si>
  <si>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</si>
  <si>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</si>
  <si>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</si>
  <si>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</si>
  <si>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</si>
  <si>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</si>
  <si>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</si>
  <si>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</si>
  <si>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</si>
  <si>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</si>
  <si>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</si>
  <si>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</si>
  <si>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</si>
  <si>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</si>
  <si>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</si>
  <si>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</si>
  <si>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</si>
  <si>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</si>
  <si>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</si>
  <si>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</si>
  <si>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</si>
  <si>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</si>
  <si>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</si>
  <si>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</si>
  <si>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</si>
  <si>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</si>
  <si>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</si>
  <si>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</si>
  <si>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</si>
  <si>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</si>
  <si>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</si>
  <si>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</si>
  <si>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</si>
  <si>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</si>
  <si>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</si>
  <si>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</si>
  <si>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</si>
  <si>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</si>
  <si>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</si>
  <si>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</si>
  <si>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</si>
  <si>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</si>
  <si>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</si>
  <si>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</si>
  <si>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</si>
  <si>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</si>
  <si>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</si>
  <si>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</si>
  <si>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</si>
  <si>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</si>
  <si>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</si>
  <si>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</si>
  <si>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</si>
  <si>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</si>
  <si>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</si>
  <si>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</si>
  <si>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</si>
  <si>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</si>
  <si>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</si>
  <si>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</si>
  <si>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</si>
  <si>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</si>
  <si>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</si>
  <si>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</si>
  <si>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</si>
  <si>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</si>
  <si>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</si>
  <si>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</si>
  <si>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</si>
  <si>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</si>
  <si>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</si>
  <si>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</si>
  <si>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</si>
  <si>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</si>
  <si>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</si>
  <si>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</si>
  <si>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</si>
  <si>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</si>
  <si>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</si>
  <si>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</si>
  <si>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</si>
  <si>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</si>
  <si>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</si>
  <si>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</si>
  <si>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</si>
  <si>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</si>
  <si>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</si>
  <si>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</si>
  <si>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</si>
  <si>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</si>
  <si>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</si>
  <si>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</si>
  <si>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</si>
  <si>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</si>
  <si>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</si>
  <si>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</si>
  <si>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</si>
  <si>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</si>
  <si>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</si>
  <si>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</si>
  <si>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</si>
  <si>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</si>
  <si>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</si>
  <si>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</si>
  <si>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</si>
  <si>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</si>
  <si>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</si>
  <si>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</si>
  <si>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</si>
  <si>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</si>
  <si>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</si>
  <si>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</si>
  <si>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</si>
  <si>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</si>
  <si>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</si>
  <si>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</si>
  <si>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</si>
  <si>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</si>
  <si>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</si>
  <si>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</si>
  <si>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</si>
  <si>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</si>
  <si>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</si>
  <si>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</si>
  <si>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</si>
  <si>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</si>
  <si>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</si>
  <si>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</si>
  <si>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</si>
  <si>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</si>
  <si>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</si>
  <si>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</si>
  <si>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</si>
  <si>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</si>
  <si>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</si>
  <si>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</si>
  <si>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</si>
  <si>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</si>
  <si>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</si>
  <si>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</si>
  <si>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</si>
  <si>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</si>
  <si>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</si>
  <si>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</si>
  <si>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</si>
  <si>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</si>
  <si>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</si>
  <si>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</si>
  <si>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</si>
  <si>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</si>
  <si>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</si>
  <si>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</si>
  <si>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</si>
  <si>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</si>
  <si>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</si>
  <si>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</si>
  <si>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</si>
  <si>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</si>
  <si>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</si>
  <si>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</si>
  <si>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</si>
  <si>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</si>
  <si>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</si>
  <si>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</si>
  <si>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</si>
  <si>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</si>
  <si>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</si>
  <si>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</si>
  <si>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</si>
  <si>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</si>
  <si>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</si>
  <si>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</si>
  <si>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</si>
  <si>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</si>
  <si>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</si>
  <si>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</si>
  <si>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</si>
  <si>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</si>
  <si>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</si>
  <si>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</si>
  <si>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</si>
  <si>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</si>
  <si>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</si>
  <si>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</si>
  <si>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</si>
  <si>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</si>
  <si>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</si>
  <si>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</si>
  <si>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</si>
  <si>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</si>
  <si>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</si>
  <si>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</si>
  <si>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</si>
  <si>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</si>
  <si>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</si>
  <si>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</si>
  <si>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</si>
  <si>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</si>
  <si>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</si>
  <si>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</si>
  <si>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</si>
  <si>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</si>
  <si>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</si>
  <si>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</si>
  <si>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</si>
  <si>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</si>
  <si>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</si>
  <si>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</si>
  <si>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</si>
  <si>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</si>
  <si>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</si>
  <si>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</si>
  <si>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</si>
  <si>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</si>
  <si>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</si>
  <si>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</si>
  <si>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</si>
  <si>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</si>
  <si>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</si>
  <si>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</si>
  <si>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</si>
  <si>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</si>
  <si>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</si>
  <si>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</si>
  <si>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</si>
  <si>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</si>
  <si>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</si>
  <si>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</si>
  <si>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</si>
  <si>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</si>
  <si>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</si>
  <si>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</si>
  <si>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</si>
  <si>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</si>
  <si>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</si>
  <si>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</si>
  <si>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</si>
  <si>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</si>
  <si>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</si>
  <si>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</si>
  <si>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</si>
  <si>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</si>
  <si>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</si>
  <si>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</si>
  <si>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</si>
  <si>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</si>
  <si>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</si>
  <si>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</si>
  <si>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</si>
  <si>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</si>
  <si>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</si>
  <si>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</si>
  <si>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</si>
  <si>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</si>
  <si>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</si>
  <si>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</si>
  <si>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</si>
  <si>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</si>
  <si>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</si>
  <si>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</si>
  <si>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</si>
  <si>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</si>
  <si>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</si>
  <si>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</si>
  <si>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</si>
  <si>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</si>
  <si>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</si>
  <si>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</si>
  <si>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</si>
  <si>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</si>
  <si>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</si>
  <si>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</si>
  <si>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</si>
  <si>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</si>
  <si>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</si>
  <si>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</si>
  <si>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</si>
  <si>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</si>
  <si>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</si>
  <si>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</si>
  <si>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</si>
  <si>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</si>
  <si>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</si>
  <si>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</si>
  <si>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</si>
  <si>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</si>
  <si>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</si>
  <si>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</si>
  <si>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</si>
  <si>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</si>
  <si>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</si>
  <si>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</si>
  <si>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</si>
  <si>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</si>
  <si>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</si>
  <si>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</si>
  <si>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</si>
  <si>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</si>
  <si>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</si>
  <si>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</si>
  <si>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</si>
  <si>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</si>
  <si>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</si>
  <si>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</si>
  <si>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</si>
  <si>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</si>
  <si>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</si>
  <si>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</si>
  <si>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</si>
  <si>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</si>
  <si>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</si>
  <si>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</si>
  <si>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</si>
  <si>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</si>
  <si>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</si>
  <si>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</si>
  <si>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</si>
  <si>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</si>
  <si>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</si>
  <si>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</si>
  <si>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</si>
  <si>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</si>
  <si>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</si>
  <si>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</si>
  <si>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</si>
  <si>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</si>
  <si>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</si>
  <si>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</si>
  <si>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</si>
  <si>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</si>
  <si>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</si>
  <si>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</si>
  <si>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</si>
  <si>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</si>
  <si>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</si>
  <si>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</si>
  <si>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</si>
  <si>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</si>
  <si>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</si>
  <si>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</si>
  <si>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</si>
  <si>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</si>
  <si>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</si>
  <si>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</si>
  <si>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</si>
  <si>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</si>
  <si>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</si>
  <si>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</si>
  <si>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</si>
  <si>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</si>
  <si>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</si>
  <si>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</si>
  <si>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</si>
  <si>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</si>
  <si>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</si>
  <si>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</si>
  <si>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</si>
  <si>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</si>
  <si>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</si>
  <si>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</si>
  <si>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</si>
  <si>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</si>
  <si>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</si>
  <si>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</si>
  <si>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</si>
  <si>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</si>
  <si>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</si>
  <si>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</si>
  <si>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</si>
  <si>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</si>
  <si>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</si>
  <si>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</si>
  <si>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</si>
  <si>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</si>
  <si>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</si>
  <si>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</si>
  <si>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</si>
  <si>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</si>
  <si>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</si>
  <si>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</si>
  <si>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</si>
  <si>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</si>
  <si>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</si>
  <si>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</si>
  <si>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</si>
  <si>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</si>
  <si>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</si>
  <si>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</si>
  <si>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</si>
  <si>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</si>
  <si>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</si>
  <si>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</si>
  <si>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</si>
  <si>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</si>
  <si>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</si>
  <si>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</si>
  <si>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</si>
  <si>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</si>
  <si>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</si>
  <si>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</si>
  <si>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</si>
  <si>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</si>
  <si>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</si>
  <si>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</si>
  <si>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</si>
  <si>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</si>
  <si>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</si>
  <si>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</si>
  <si>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</si>
  <si>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</si>
  <si>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</si>
  <si>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</si>
  <si>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</si>
  <si>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</si>
  <si>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</si>
  <si>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</si>
  <si>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</si>
  <si>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</si>
  <si>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</si>
  <si>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</si>
  <si>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</si>
  <si>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</si>
  <si>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</si>
  <si>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</si>
  <si>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</si>
  <si>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</si>
  <si>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</si>
  <si>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</si>
  <si>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</si>
  <si>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</si>
  <si>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</si>
  <si>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</si>
  <si>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</si>
  <si>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</si>
  <si>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</si>
  <si>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</si>
  <si>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</si>
  <si>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</si>
  <si>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</si>
  <si>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</si>
  <si>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</si>
  <si>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</si>
  <si>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</si>
  <si>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</si>
  <si>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</si>
  <si>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</si>
  <si>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</si>
  <si>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</si>
  <si>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</si>
  <si>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</si>
  <si>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</si>
  <si>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</si>
  <si>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</si>
  <si>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</si>
  <si>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</si>
  <si>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</si>
  <si>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</si>
  <si>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</si>
  <si>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</si>
  <si>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</si>
  <si>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</si>
  <si>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</si>
  <si>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</si>
  <si>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</si>
  <si>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</si>
  <si>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</si>
  <si>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</si>
  <si>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</si>
  <si>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</si>
  <si>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</si>
  <si>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</si>
  <si>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</si>
  <si>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</si>
  <si>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</si>
  <si>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</si>
  <si>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</si>
  <si>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</si>
  <si>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</si>
  <si>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</si>
  <si>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</si>
  <si>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</si>
  <si>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</si>
  <si>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</si>
  <si>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</si>
  <si>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</si>
  <si>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</si>
  <si>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</si>
  <si>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</si>
  <si>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</si>
  <si>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</si>
  <si>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</si>
  <si>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</si>
  <si>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</si>
  <si>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</si>
  <si>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</si>
  <si>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</si>
  <si>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</si>
  <si>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</si>
  <si>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</si>
  <si>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</si>
  <si>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</si>
  <si>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</si>
  <si>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</si>
  <si>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</si>
  <si>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</si>
  <si>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</si>
  <si>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</si>
  <si>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</si>
  <si>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</si>
  <si>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</si>
  <si>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</si>
  <si>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</si>
  <si>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</si>
  <si>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</si>
  <si>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</si>
  <si>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</si>
  <si>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</si>
  <si>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</si>
  <si>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</si>
  <si>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</si>
  <si>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</si>
  <si>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</si>
  <si>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</si>
  <si>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</si>
  <si>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</si>
  <si>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</si>
  <si>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</si>
  <si>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</si>
  <si>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</si>
  <si>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</si>
  <si>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</si>
  <si>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</si>
  <si>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</si>
  <si>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</si>
  <si>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</si>
  <si>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</si>
  <si>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</si>
  <si>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</si>
  <si>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</si>
  <si>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</si>
  <si>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</si>
  <si>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</si>
  <si>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</si>
  <si>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</si>
  <si>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</si>
  <si>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</si>
  <si>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</si>
  <si>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</si>
  <si>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</si>
  <si>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</si>
  <si>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</si>
  <si>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</si>
  <si>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</si>
  <si>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</si>
  <si>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</si>
  <si>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</si>
  <si>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</si>
  <si>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</si>
  <si>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</si>
  <si>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</si>
  <si>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</si>
  <si>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</si>
  <si>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</si>
  <si>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</si>
  <si>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</si>
  <si>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</si>
  <si>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</si>
  <si>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</si>
  <si>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</si>
  <si>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</si>
  <si>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</si>
  <si>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</si>
  <si>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</si>
  <si>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</si>
  <si>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</si>
  <si>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</si>
  <si>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</si>
  <si>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</si>
  <si>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</si>
  <si>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</si>
  <si>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</si>
  <si>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</si>
  <si>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</si>
  <si>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</si>
  <si>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</si>
  <si>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</si>
  <si>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</si>
  <si>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</si>
  <si>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</si>
  <si>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</si>
  <si>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</si>
  <si>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</si>
  <si>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</si>
  <si>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</si>
  <si>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</si>
  <si>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</si>
  <si>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</si>
  <si>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</si>
  <si>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</si>
  <si>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</si>
  <si>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</si>
  <si>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</si>
  <si>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</si>
  <si>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</si>
  <si>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</si>
  <si>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</si>
  <si>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</si>
  <si>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</si>
  <si>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</si>
  <si>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</si>
  <si>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</si>
  <si>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</si>
  <si>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</si>
  <si>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</si>
  <si>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</si>
  <si>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</si>
  <si>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</si>
  <si>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</si>
  <si>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</si>
  <si>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</si>
  <si>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</si>
  <si>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</si>
  <si>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</si>
  <si>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</si>
  <si>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</si>
  <si>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</si>
  <si>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</si>
  <si>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</si>
  <si>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</si>
  <si>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</si>
  <si>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</si>
  <si>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</si>
  <si>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</si>
  <si>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</si>
  <si>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</si>
  <si>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</si>
  <si>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</si>
  <si>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</si>
  <si>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</si>
  <si>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</si>
  <si>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</si>
  <si>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</si>
  <si>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</si>
  <si>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</si>
  <si>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</si>
  <si>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</si>
  <si>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</si>
  <si>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</si>
  <si>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</si>
  <si>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</si>
  <si>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</si>
  <si>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</si>
  <si>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</si>
  <si>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</si>
  <si>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</si>
  <si>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</si>
  <si>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</si>
  <si>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</si>
  <si>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</si>
  <si>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</si>
  <si>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</si>
  <si>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</si>
  <si>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</si>
  <si>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</si>
  <si>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</si>
  <si>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</si>
  <si>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</si>
  <si>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</si>
  <si>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</si>
  <si>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</si>
  <si>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</si>
  <si>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</si>
  <si>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</si>
  <si>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</si>
  <si>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</si>
  <si>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</si>
  <si>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</si>
  <si>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</si>
  <si>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</si>
  <si>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</si>
  <si>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</si>
  <si>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</si>
  <si>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</si>
  <si>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</si>
  <si>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</si>
  <si>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</si>
  <si>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</si>
  <si>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</si>
  <si>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</si>
  <si>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</si>
  <si>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</si>
  <si>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</si>
  <si>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</si>
  <si>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</si>
  <si>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</si>
  <si>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</si>
  <si>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</si>
  <si>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</si>
  <si>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</si>
  <si>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</si>
  <si>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</si>
  <si>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</si>
  <si>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</si>
  <si>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</si>
  <si>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</si>
  <si>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</si>
  <si>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</si>
  <si>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</si>
  <si>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</si>
  <si>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</si>
  <si>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</si>
  <si>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</si>
  <si>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</si>
  <si>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</si>
  <si>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</si>
  <si>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</si>
  <si>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</si>
  <si>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</si>
  <si>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</si>
  <si>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</si>
  <si>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</si>
  <si>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</si>
  <si>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</si>
  <si>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</si>
  <si>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</si>
  <si>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</si>
  <si>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</si>
  <si>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</si>
  <si>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</si>
  <si>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</si>
  <si>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</si>
  <si>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</si>
  <si>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</si>
  <si>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</si>
  <si>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</si>
  <si>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</si>
  <si>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</si>
  <si>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</si>
  <si>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</si>
  <si>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</si>
  <si>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</si>
  <si>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</si>
  <si>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</si>
  <si>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</si>
  <si>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</si>
  <si>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</si>
  <si>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</si>
  <si>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</si>
  <si>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</si>
  <si>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</si>
  <si>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</si>
  <si>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</si>
  <si>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</si>
  <si>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</si>
  <si>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</si>
  <si>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</si>
  <si>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</si>
  <si>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</si>
  <si>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</si>
  <si>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</si>
  <si>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</si>
  <si>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</si>
  <si>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</si>
  <si>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</si>
  <si>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</si>
  <si>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</si>
  <si>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</si>
  <si>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</si>
  <si>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</si>
  <si>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</si>
  <si>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</si>
  <si>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</si>
  <si>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</si>
  <si>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</si>
  <si>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</si>
  <si>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</si>
  <si>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</si>
  <si>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</si>
  <si>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</si>
  <si>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</si>
  <si>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</si>
  <si>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</si>
  <si>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</si>
  <si>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</si>
  <si>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</si>
  <si>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</si>
  <si>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</si>
  <si>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</si>
  <si>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</si>
  <si>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</si>
  <si>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</si>
  <si>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</si>
  <si>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</si>
  <si>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</si>
  <si>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</si>
  <si>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</si>
  <si>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</si>
  <si>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</si>
  <si>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</si>
  <si>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</si>
  <si>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</si>
  <si>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</si>
  <si>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</si>
  <si>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</si>
  <si>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</si>
  <si>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</si>
  <si>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</si>
  <si>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</si>
  <si>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</si>
  <si>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</si>
  <si>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</si>
  <si>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</si>
  <si>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</si>
  <si>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</si>
  <si>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</si>
  <si>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</si>
  <si>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</si>
  <si>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</si>
  <si>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</si>
  <si>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</si>
  <si>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</si>
  <si>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</si>
  <si>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</si>
  <si>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</si>
  <si>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</si>
  <si>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</si>
  <si>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</si>
  <si>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</si>
  <si>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</si>
  <si>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</si>
  <si>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</si>
  <si>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</si>
  <si>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</si>
  <si>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</si>
  <si>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</si>
  <si>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</si>
  <si>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</si>
  <si>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</si>
  <si>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</si>
  <si>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</si>
  <si>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</si>
  <si>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</si>
  <si>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</si>
  <si>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</si>
  <si>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</si>
  <si>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</si>
  <si>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</si>
  <si>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</si>
  <si>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</si>
  <si>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</si>
  <si>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</si>
  <si>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</si>
  <si>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</si>
  <si>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</si>
  <si>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</si>
  <si>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</si>
  <si>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</si>
  <si>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</si>
  <si>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</si>
  <si>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</si>
  <si>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</si>
  <si>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</si>
  <si>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</si>
  <si>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</si>
  <si>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</si>
  <si>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</si>
  <si>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</si>
  <si>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</si>
  <si>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</si>
  <si>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</si>
  <si>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</si>
  <si>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</si>
  <si>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</si>
  <si>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</si>
  <si>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</si>
  <si>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</si>
  <si>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</si>
  <si>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</si>
  <si>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</si>
  <si>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</si>
  <si>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</si>
  <si>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</si>
  <si>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</si>
  <si>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</si>
  <si>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</si>
  <si>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</si>
  <si>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</si>
  <si>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</si>
  <si>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</si>
  <si>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</si>
  <si>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</si>
  <si>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</si>
  <si>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</si>
  <si>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</si>
  <si>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</si>
  <si>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</si>
  <si>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</si>
  <si>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</si>
  <si>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</si>
  <si>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</si>
  <si>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</si>
  <si>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</si>
  <si>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</si>
  <si>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</si>
  <si>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</si>
  <si>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</si>
  <si>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</si>
  <si>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</si>
  <si>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</si>
  <si>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</si>
  <si>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</si>
  <si>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</si>
  <si>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</si>
  <si>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</si>
  <si>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</si>
  <si>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</si>
  <si>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</si>
  <si>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</si>
  <si>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</si>
  <si>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</si>
  <si>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</si>
  <si>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</si>
  <si>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</si>
  <si>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</si>
  <si>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</si>
  <si>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</si>
  <si>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</si>
  <si>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</si>
  <si>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</si>
  <si>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</si>
  <si>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</si>
  <si>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</si>
  <si>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</si>
  <si>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</si>
  <si>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</si>
  <si>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</si>
  <si>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</si>
  <si>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</si>
  <si>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</si>
  <si>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</si>
  <si>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</si>
  <si>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</si>
  <si>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</si>
  <si>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</si>
  <si>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</si>
  <si>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</si>
  <si>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</si>
  <si>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</si>
  <si>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</si>
  <si>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</si>
  <si>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</si>
  <si>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</si>
  <si>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</si>
  <si>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</si>
  <si>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</si>
  <si>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</si>
  <si>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</si>
  <si>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</si>
  <si>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</si>
  <si>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</si>
  <si>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</si>
  <si>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</si>
  <si>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</si>
  <si>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</si>
  <si>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</si>
  <si>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</si>
  <si>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</si>
  <si>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</si>
  <si>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</si>
  <si>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</si>
  <si>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</si>
  <si>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</si>
  <si>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</si>
  <si>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</si>
  <si>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</si>
  <si>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</si>
  <si>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</si>
  <si>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</si>
  <si>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</si>
  <si>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</si>
  <si>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</si>
  <si>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</si>
  <si>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</si>
  <si>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</si>
  <si>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</si>
  <si>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</si>
  <si>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</si>
  <si>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</si>
  <si>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</si>
  <si>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</si>
  <si>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</si>
  <si>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</si>
  <si>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</si>
  <si>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</si>
  <si>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</si>
  <si>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</si>
  <si>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</si>
  <si>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</si>
  <si>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</si>
  <si>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</si>
  <si>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</si>
  <si>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</si>
  <si>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</si>
  <si>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</si>
  <si>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</si>
  <si>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</si>
  <si>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</si>
  <si>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</si>
  <si>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</si>
  <si>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</si>
  <si>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</si>
  <si>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</si>
  <si>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</si>
  <si>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</si>
  <si>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</si>
  <si>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</si>
  <si>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</si>
  <si>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</si>
  <si>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</si>
  <si>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</si>
  <si>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</si>
  <si>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</si>
  <si>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</si>
  <si>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</si>
  <si>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</si>
  <si>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</si>
  <si>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</si>
  <si>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</si>
  <si>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</si>
  <si>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</si>
  <si>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</si>
  <si>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</si>
  <si>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</si>
  <si>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</si>
  <si>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</si>
  <si>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</si>
  <si>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</si>
  <si>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</si>
  <si>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</si>
  <si>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</si>
  <si>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</si>
  <si>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</si>
  <si>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</si>
  <si>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</si>
  <si>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</si>
  <si>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</si>
  <si>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</si>
  <si>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</si>
  <si>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</si>
  <si>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</si>
  <si>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</si>
  <si>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</si>
  <si>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</si>
  <si>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</si>
  <si>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</si>
  <si>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</si>
  <si>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</si>
  <si>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</si>
  <si>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</si>
  <si>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</si>
  <si>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</si>
  <si>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</si>
  <si>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</si>
  <si>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</si>
  <si>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</si>
  <si>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</si>
  <si>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</si>
  <si>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</si>
  <si>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</si>
  <si>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</si>
  <si>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</si>
  <si>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</si>
  <si>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</si>
  <si>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</si>
  <si>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</si>
  <si>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</si>
  <si>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</si>
  <si>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</si>
  <si>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</si>
  <si>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</si>
  <si>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</si>
  <si>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</si>
  <si>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</si>
  <si>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</si>
  <si>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</si>
  <si>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</si>
  <si>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</si>
  <si>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</si>
  <si>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</si>
  <si>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</si>
  <si>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</si>
  <si>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</si>
  <si>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</si>
  <si>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</si>
  <si>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</si>
  <si>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</si>
  <si>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</si>
  <si>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</si>
  <si>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</si>
  <si>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</si>
  <si>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</si>
  <si>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</si>
  <si>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</si>
  <si>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</si>
  <si>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</si>
  <si>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</si>
  <si>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</si>
  <si>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</si>
  <si>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</si>
  <si>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</si>
  <si>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</si>
  <si>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</si>
  <si>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</si>
  <si>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</si>
  <si>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</si>
  <si>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</si>
  <si>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</si>
  <si>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</si>
  <si>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</si>
  <si>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</si>
  <si>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</si>
  <si>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</si>
  <si>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</si>
  <si>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</si>
  <si>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</si>
  <si>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</si>
  <si>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</si>
  <si>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</si>
  <si>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</si>
  <si>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</si>
  <si>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</si>
  <si>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</si>
  <si>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</si>
  <si>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</si>
  <si>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</si>
  <si>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</si>
  <si>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</si>
  <si>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</si>
  <si>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</si>
  <si>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</si>
  <si>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</si>
  <si>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</si>
  <si>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</si>
  <si>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</si>
  <si>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</si>
  <si>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</si>
  <si>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</si>
  <si>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</si>
  <si>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</si>
  <si>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</si>
  <si>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</si>
  <si>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</si>
  <si>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</si>
  <si>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</si>
  <si>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</si>
  <si>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</si>
  <si>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</si>
  <si>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</si>
  <si>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</si>
  <si>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</si>
  <si>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</si>
  <si>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</si>
  <si>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</si>
  <si>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</si>
  <si>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</si>
  <si>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</si>
  <si>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</si>
  <si>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</si>
  <si>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</si>
  <si>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</si>
  <si>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</si>
  <si>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</si>
  <si>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</si>
  <si>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</si>
  <si>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</si>
  <si>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</si>
  <si>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</si>
  <si>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</si>
  <si>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</si>
  <si>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</si>
  <si>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</si>
  <si>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</si>
  <si>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</si>
  <si>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</si>
  <si>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</si>
  <si>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</si>
  <si>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</si>
  <si>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</si>
  <si>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</si>
  <si>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</si>
  <si>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</si>
  <si>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</si>
  <si>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</si>
  <si>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</si>
  <si>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</si>
  <si>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</si>
  <si>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</si>
  <si>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</si>
  <si>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</si>
  <si>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</si>
  <si>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</si>
  <si>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</si>
  <si>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</si>
  <si>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</si>
  <si>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</si>
  <si>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</si>
  <si>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</si>
  <si>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</si>
  <si>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</si>
  <si>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</si>
  <si>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</si>
  <si>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</si>
  <si>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</si>
  <si>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</si>
  <si>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</si>
  <si>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</si>
  <si>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</si>
  <si>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</si>
  <si>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</si>
  <si>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</si>
  <si>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</si>
  <si>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</si>
  <si>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</si>
  <si>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</si>
  <si>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</si>
  <si>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</si>
  <si>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</si>
  <si>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</si>
  <si>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</si>
  <si>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</si>
  <si>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</si>
  <si>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</si>
  <si>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</si>
  <si>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</si>
  <si>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</si>
  <si>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</si>
  <si>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</si>
  <si>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</si>
  <si>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</si>
  <si>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</si>
  <si>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</si>
  <si>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</si>
  <si>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</si>
  <si>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</si>
  <si>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</si>
  <si>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</si>
  <si>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</si>
  <si>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</si>
  <si>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</si>
  <si>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</si>
  <si>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</si>
  <si>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</si>
  <si>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</si>
  <si>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</si>
  <si>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</si>
  <si>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</si>
  <si>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</si>
  <si>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</si>
  <si>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</si>
  <si>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</si>
  <si>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</si>
  <si>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</si>
  <si>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</si>
  <si>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</si>
  <si>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</si>
  <si>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</si>
  <si>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</si>
  <si>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</si>
  <si>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</si>
  <si>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</si>
  <si>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</si>
  <si>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</si>
  <si>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</si>
  <si>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</si>
  <si>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</si>
  <si>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</si>
  <si>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</si>
  <si>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</si>
  <si>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</si>
  <si>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</si>
  <si>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</si>
  <si>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</si>
  <si>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</si>
  <si>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</si>
  <si>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</si>
  <si>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</si>
  <si>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</si>
  <si>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</si>
  <si>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</si>
  <si>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</si>
  <si>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</si>
  <si>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</si>
  <si>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</si>
  <si>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</si>
  <si>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</si>
  <si>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</si>
  <si>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</si>
  <si>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</si>
  <si>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</si>
  <si>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</si>
  <si>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</si>
  <si>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</si>
  <si>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</si>
  <si>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</si>
  <si>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</si>
  <si>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</si>
  <si>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</si>
  <si>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</si>
  <si>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</si>
  <si>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</si>
  <si>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</si>
  <si>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</si>
  <si>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</si>
  <si>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</si>
  <si>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</si>
  <si>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</si>
  <si>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</si>
  <si>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</si>
  <si>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</si>
  <si>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</si>
  <si>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</si>
  <si>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</si>
  <si>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</si>
  <si>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</si>
  <si>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</si>
  <si>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</si>
  <si>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</si>
  <si>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</si>
  <si>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</si>
  <si>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</si>
  <si>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</si>
  <si>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</si>
  <si>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</si>
  <si>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</si>
  <si>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</si>
  <si>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</si>
  <si>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</si>
  <si>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</si>
  <si>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</si>
  <si>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</si>
  <si>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</si>
  <si>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</si>
  <si>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</si>
  <si>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</si>
  <si>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</si>
  <si>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</si>
  <si>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</si>
  <si>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</si>
  <si>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</si>
  <si>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</si>
  <si>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</si>
  <si>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</si>
  <si>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</si>
  <si>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</si>
  <si>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</si>
  <si>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</si>
  <si>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</si>
  <si>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</si>
  <si>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</si>
  <si>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</si>
  <si>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</si>
  <si>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</si>
  <si>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</si>
  <si>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</si>
  <si>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</si>
  <si>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</si>
  <si>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</si>
  <si>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</si>
  <si>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</si>
  <si>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</si>
  <si>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</si>
  <si>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</si>
  <si>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</si>
  <si>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</si>
  <si>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</si>
  <si>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</si>
  <si>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</si>
  <si>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</si>
  <si>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</si>
  <si>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</si>
  <si>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</si>
  <si>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</si>
  <si>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</si>
  <si>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</si>
  <si>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</si>
  <si>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</si>
  <si>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</si>
  <si>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</si>
  <si>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</si>
  <si>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</si>
  <si>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</si>
  <si>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</si>
  <si>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</si>
  <si>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</si>
  <si>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</si>
  <si>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</si>
  <si>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</si>
  <si>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</si>
  <si>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</si>
  <si>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</si>
  <si>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</si>
  <si>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</si>
  <si>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</si>
  <si>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</si>
  <si>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</si>
  <si>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</si>
  <si>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</si>
  <si>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</si>
  <si>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</si>
  <si>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</si>
  <si>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</si>
  <si>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</si>
  <si>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</si>
  <si>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</si>
  <si>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</si>
  <si>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</si>
  <si>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</si>
  <si>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</si>
  <si>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</si>
  <si>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</si>
  <si>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</si>
  <si>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</si>
  <si>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</si>
  <si>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</si>
  <si>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</si>
  <si>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</si>
  <si>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</si>
  <si>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</si>
  <si>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</si>
  <si>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</si>
  <si>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</si>
  <si>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</si>
  <si>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</si>
  <si>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</si>
  <si>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</si>
  <si>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</si>
  <si>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</si>
  <si>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</si>
  <si>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</si>
  <si>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</si>
  <si>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</si>
  <si>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</si>
  <si>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</si>
  <si>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</si>
  <si>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</si>
  <si>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</si>
  <si>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</si>
  <si>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</si>
  <si>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</si>
  <si>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</si>
  <si>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</si>
  <si>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</si>
  <si>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</si>
  <si>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</si>
  <si>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</si>
  <si>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</si>
  <si>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</si>
  <si>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</si>
  <si>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</si>
  <si>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</si>
  <si>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</si>
  <si>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</si>
  <si>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</si>
  <si>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</si>
  <si>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</si>
  <si>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</si>
  <si>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</si>
  <si>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</si>
  <si>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</si>
  <si>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</si>
  <si>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</si>
  <si>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</si>
  <si>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</si>
  <si>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</si>
  <si>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</si>
  <si>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</si>
  <si>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</si>
  <si>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</si>
  <si>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</si>
  <si>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</si>
  <si>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</si>
  <si>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</si>
  <si>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</si>
  <si>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</si>
  <si>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</si>
  <si>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</si>
  <si>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</si>
  <si>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</si>
  <si>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</si>
  <si>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</si>
  <si>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</si>
  <si>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</si>
  <si>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</si>
  <si>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</si>
  <si>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</si>
  <si>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</si>
  <si>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</si>
  <si>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</si>
  <si>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</si>
  <si>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</si>
  <si>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</si>
  <si>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</si>
  <si>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</si>
  <si>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</si>
  <si>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</si>
  <si>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</si>
  <si>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</si>
  <si>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</si>
  <si>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</si>
  <si>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</si>
  <si>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</si>
  <si>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</si>
  <si>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</si>
  <si>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</si>
  <si>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</si>
  <si>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</si>
  <si>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</si>
  <si>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</si>
  <si>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</si>
  <si>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</si>
  <si>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</si>
  <si>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</si>
  <si>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</si>
  <si>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</si>
  <si>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</si>
  <si>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</si>
  <si>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</si>
  <si>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</si>
  <si>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</si>
  <si>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</si>
  <si>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</si>
  <si>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</si>
  <si>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</si>
  <si>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</si>
  <si>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</si>
  <si>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</si>
  <si>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</si>
  <si>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</si>
  <si>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</si>
  <si>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</si>
  <si>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</si>
  <si>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</si>
  <si>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</si>
  <si>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</si>
  <si>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</si>
  <si>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</si>
  <si>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</si>
  <si>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</si>
  <si>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</si>
  <si>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</si>
  <si>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</si>
  <si>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</si>
  <si>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</si>
  <si>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</si>
  <si>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</si>
  <si>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</si>
  <si>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</si>
  <si>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</si>
  <si>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</si>
  <si>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</si>
  <si>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</si>
  <si>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</si>
  <si>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</si>
  <si>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</si>
  <si>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</si>
  <si>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</si>
  <si>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</si>
  <si>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</si>
  <si>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</si>
  <si>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</si>
  <si>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</si>
  <si>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</si>
  <si>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</si>
  <si>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</si>
  <si>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</si>
  <si>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</si>
  <si>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</si>
  <si>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</si>
  <si>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</si>
  <si>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</si>
  <si>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</si>
  <si>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</si>
  <si>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</si>
  <si>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</si>
  <si>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</si>
  <si>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</si>
  <si>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</si>
  <si>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</si>
  <si>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</si>
  <si>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</si>
  <si>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</si>
  <si>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</si>
  <si>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</si>
  <si>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</si>
  <si>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</si>
  <si>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</si>
  <si>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</si>
  <si>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</si>
  <si>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</si>
  <si>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</si>
  <si>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</si>
  <si>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</si>
  <si>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</si>
  <si>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</si>
  <si>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</si>
  <si>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</si>
  <si>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</si>
  <si>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</si>
  <si>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</si>
  <si>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</si>
  <si>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</si>
  <si>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</si>
  <si>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</si>
  <si>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</si>
  <si>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</si>
  <si>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</si>
  <si>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</si>
  <si>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</si>
  <si>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</si>
  <si>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</si>
  <si>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</si>
  <si>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</si>
  <si>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</si>
  <si>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</si>
  <si>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</si>
  <si>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</si>
  <si>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</si>
  <si>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</si>
  <si>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</si>
  <si>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</si>
  <si>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</si>
  <si>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</si>
  <si>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</si>
  <si>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</si>
  <si>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</si>
  <si>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</si>
  <si>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</si>
  <si>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</si>
  <si>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</si>
  <si>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</si>
  <si>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</si>
  <si>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</si>
  <si>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</si>
  <si>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</si>
  <si>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</si>
  <si>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</si>
  <si>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</si>
  <si>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</si>
  <si>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</si>
  <si>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</si>
  <si>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</si>
  <si>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</si>
  <si>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</si>
  <si>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</si>
  <si>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</si>
  <si>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</si>
  <si>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</si>
  <si>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</si>
  <si>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</si>
  <si>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</si>
  <si>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</si>
  <si>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</si>
  <si>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</si>
  <si>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</si>
  <si>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</si>
  <si>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</si>
  <si>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</si>
  <si>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</si>
  <si>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</si>
  <si>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</si>
  <si>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</si>
  <si>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</si>
  <si>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</si>
  <si>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</si>
  <si>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</si>
  <si>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</si>
  <si>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</si>
  <si>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</si>
  <si>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</si>
  <si>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</si>
  <si>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</si>
  <si>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</si>
  <si>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</si>
  <si>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</si>
  <si>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</si>
  <si>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</si>
  <si>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</si>
  <si>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</si>
  <si>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</si>
  <si>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</si>
  <si>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</si>
  <si>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</si>
  <si>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</si>
  <si>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</si>
  <si>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</si>
  <si>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</si>
  <si>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</si>
  <si>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</si>
  <si>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</si>
  <si>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</si>
  <si>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</si>
  <si>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</si>
  <si>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</si>
  <si>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</si>
  <si>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</si>
  <si>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</si>
  <si>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</si>
  <si>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</si>
  <si>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</si>
  <si>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</si>
  <si>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</si>
  <si>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</si>
  <si>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</si>
  <si>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</si>
  <si>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</si>
  <si>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</si>
  <si>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</si>
  <si>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</si>
  <si>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</si>
  <si>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</si>
  <si>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</si>
  <si>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</si>
  <si>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</si>
  <si>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</si>
  <si>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</si>
  <si>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</si>
  <si>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</si>
  <si>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</si>
  <si>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</si>
  <si>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</si>
  <si>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</si>
  <si>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</si>
  <si>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</si>
  <si>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</si>
  <si>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</si>
  <si>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</si>
  <si>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</si>
  <si>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</si>
  <si>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</si>
  <si>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</si>
  <si>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</si>
  <si>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</si>
  <si>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</si>
  <si>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</si>
  <si>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</si>
  <si>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</si>
  <si>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</si>
  <si>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</si>
  <si>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</si>
  <si>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</si>
  <si>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</si>
  <si>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</si>
  <si>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</si>
  <si>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</si>
  <si>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</si>
  <si>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</si>
  <si>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</si>
  <si>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</si>
  <si>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</si>
  <si>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</si>
  <si>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</si>
  <si>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</si>
  <si>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</si>
  <si>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</si>
  <si>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</si>
  <si>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</si>
  <si>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</si>
  <si>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</si>
  <si>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</si>
  <si>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</si>
  <si>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</si>
  <si>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</si>
  <si>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</si>
  <si>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</si>
  <si>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</si>
  <si>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</si>
  <si>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</si>
  <si>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</si>
  <si>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</si>
  <si>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</si>
  <si>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</si>
  <si>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</si>
  <si>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</si>
  <si>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</si>
  <si>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</si>
  <si>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</si>
  <si>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</si>
  <si>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</si>
  <si>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</si>
  <si>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</si>
  <si>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</si>
  <si>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</si>
  <si>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</si>
  <si>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</si>
  <si>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</si>
  <si>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</si>
  <si>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</si>
  <si>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</si>
  <si>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</si>
  <si>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</si>
  <si>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</si>
  <si>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</si>
  <si>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</si>
  <si>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</si>
  <si>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</si>
  <si>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</si>
  <si>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</si>
  <si>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</si>
  <si>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</si>
  <si>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</si>
  <si>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</si>
  <si>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</si>
  <si>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</si>
  <si>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</si>
  <si>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</si>
  <si>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</si>
  <si>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</si>
  <si>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</si>
  <si>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</si>
  <si>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</si>
  <si>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</si>
  <si>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</si>
  <si>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</si>
  <si>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</si>
  <si>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</si>
  <si>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</si>
  <si>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</si>
  <si>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</si>
  <si>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</si>
  <si>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</si>
  <si>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</si>
  <si>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</si>
  <si>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</si>
  <si>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</si>
  <si>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</si>
  <si>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</si>
  <si>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</si>
  <si>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</si>
  <si>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</si>
  <si>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</si>
  <si>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</si>
  <si>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</si>
  <si>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</si>
  <si>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</si>
  <si>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</si>
  <si>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</si>
  <si>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</si>
  <si>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</si>
  <si>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</si>
  <si>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</si>
  <si>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</si>
  <si>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</si>
  <si>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</si>
  <si>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</si>
  <si>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</si>
  <si>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</si>
  <si>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</si>
  <si>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</si>
  <si>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</si>
  <si>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</si>
  <si>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</si>
  <si>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</si>
  <si>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</si>
  <si>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</si>
  <si>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</si>
  <si>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</si>
  <si>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</si>
  <si>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</si>
  <si>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</si>
  <si>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</si>
  <si>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</si>
  <si>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</si>
  <si>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</si>
  <si>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</si>
  <si>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</si>
  <si>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</si>
  <si>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</si>
  <si>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</si>
  <si>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</si>
  <si>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</si>
  <si>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</si>
  <si>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</si>
  <si>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</si>
  <si>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</si>
  <si>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</si>
  <si>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</si>
  <si>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</si>
  <si>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</si>
  <si>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</si>
  <si>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</si>
  <si>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</si>
  <si>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</si>
  <si>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</si>
  <si>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</si>
  <si>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</si>
  <si>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</si>
  <si>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</si>
  <si>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</si>
  <si>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</si>
  <si>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</si>
  <si>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</si>
  <si>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</si>
  <si>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</si>
  <si>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</si>
  <si>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</si>
  <si>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</si>
  <si>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</si>
  <si>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</si>
  <si>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</si>
  <si>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</si>
  <si>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</si>
  <si>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</si>
  <si>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</si>
  <si>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</si>
  <si>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</si>
  <si>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</si>
  <si>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</si>
  <si>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</si>
  <si>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</si>
  <si>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</si>
  <si>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</si>
  <si>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</si>
  <si>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</si>
  <si>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</si>
  <si>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</si>
  <si>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</si>
  <si>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</si>
  <si>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</si>
  <si>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</si>
  <si>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</si>
  <si>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</si>
  <si>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</si>
  <si>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</si>
  <si>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</si>
  <si>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</si>
  <si>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</si>
  <si>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</si>
  <si>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</si>
  <si>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</si>
  <si>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</si>
  <si>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</si>
  <si>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</si>
  <si>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</si>
  <si>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</si>
  <si>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</si>
  <si>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</si>
  <si>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</si>
  <si>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</si>
  <si>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</si>
  <si>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</si>
  <si>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</si>
  <si>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</si>
  <si>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</si>
  <si>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</si>
  <si>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</si>
  <si>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</si>
  <si>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</si>
  <si>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</si>
  <si>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</si>
  <si>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</si>
  <si>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</si>
  <si>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</si>
  <si>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</si>
  <si>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</si>
  <si>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</si>
  <si>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</si>
  <si>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</si>
  <si>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</si>
  <si>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</si>
  <si>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</si>
  <si>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</si>
  <si>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</si>
  <si>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</si>
  <si>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</si>
  <si>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</si>
  <si>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</si>
  <si>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</si>
  <si>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</si>
  <si>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</si>
  <si>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</si>
  <si>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</si>
  <si>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</si>
  <si>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</si>
  <si>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</si>
  <si>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</si>
  <si>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</si>
  <si>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</si>
  <si>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</si>
  <si>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</si>
  <si>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</si>
  <si>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</si>
  <si>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</si>
  <si>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</si>
  <si>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</si>
  <si>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</si>
  <si>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</si>
  <si>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</si>
  <si>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</si>
  <si>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</si>
  <si>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</si>
  <si>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</si>
  <si>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</si>
  <si>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</si>
  <si>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</si>
  <si>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</si>
  <si>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</si>
  <si>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</si>
  <si>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</si>
  <si>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</si>
  <si>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</si>
  <si>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</si>
  <si>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</si>
  <si>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</si>
  <si>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</si>
  <si>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</si>
  <si>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</si>
  <si>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</si>
  <si>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</si>
  <si>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</si>
  <si>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</si>
  <si>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</si>
  <si>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</si>
  <si>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</si>
  <si>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</si>
  <si>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</si>
  <si>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</si>
  <si>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</si>
  <si>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</si>
  <si>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</si>
  <si>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</si>
  <si>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</si>
  <si>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</si>
  <si>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</si>
  <si>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</si>
  <si>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</si>
  <si>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</si>
  <si>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</si>
  <si>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</si>
  <si>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</si>
  <si>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</si>
  <si>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</si>
  <si>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</si>
  <si>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</si>
  <si>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</si>
  <si>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</si>
  <si>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</si>
  <si>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</si>
  <si>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</si>
  <si>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</si>
  <si>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</si>
  <si>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</si>
  <si>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</si>
  <si>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</si>
  <si>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</si>
  <si>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</si>
  <si>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</si>
  <si>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</si>
  <si>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</si>
  <si>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</si>
  <si>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</si>
  <si>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</si>
  <si>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</si>
  <si>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</si>
  <si>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</si>
  <si>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</si>
  <si>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</si>
  <si>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</si>
  <si>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</si>
  <si>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</si>
  <si>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</si>
  <si>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</si>
  <si>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</si>
  <si>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</si>
  <si>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</si>
  <si>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</si>
  <si>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</si>
  <si>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</si>
  <si>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</si>
  <si>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</si>
  <si>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</si>
  <si>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</si>
  <si>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</si>
  <si>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</si>
  <si>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</si>
  <si>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</si>
  <si>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</si>
  <si>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</si>
  <si>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</si>
  <si>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</si>
  <si>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</si>
  <si>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</si>
  <si>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</si>
  <si>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</si>
  <si>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</si>
  <si>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</si>
  <si>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</si>
  <si>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</si>
  <si>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</si>
  <si>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</si>
  <si>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</si>
  <si>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</si>
  <si>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</si>
  <si>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</si>
  <si>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</si>
  <si>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</si>
  <si>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</si>
  <si>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</si>
  <si>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</si>
  <si>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</si>
  <si>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</si>
  <si>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</si>
  <si>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</si>
  <si>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</si>
  <si>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</si>
  <si>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</si>
  <si>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</si>
  <si>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</si>
  <si>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</si>
  <si>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</si>
  <si>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</si>
  <si>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</si>
  <si>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</si>
  <si>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</si>
  <si>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</si>
  <si>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</si>
  <si>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</si>
  <si>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</si>
  <si>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</si>
  <si>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</si>
  <si>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</si>
  <si>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</si>
  <si>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</si>
  <si>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</si>
  <si>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</si>
  <si>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</si>
  <si>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</si>
  <si>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</si>
  <si>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</si>
  <si>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</si>
  <si>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</si>
  <si>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</si>
  <si>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</si>
  <si>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</si>
  <si>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</si>
  <si>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</si>
  <si>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</si>
  <si>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</si>
  <si>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</si>
  <si>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</si>
  <si>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</si>
  <si>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</si>
  <si>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</si>
  <si>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</si>
  <si>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</si>
  <si>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</si>
  <si>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</si>
  <si>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</si>
  <si>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</si>
  <si>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</si>
  <si>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</si>
  <si>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</si>
  <si>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</si>
  <si>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</si>
  <si>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</si>
  <si>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</si>
  <si>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</si>
  <si>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</si>
  <si>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</si>
  <si>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</si>
  <si>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</si>
  <si>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</si>
  <si>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</si>
  <si>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</si>
  <si>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</si>
  <si>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</si>
  <si>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</si>
  <si>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</si>
  <si>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</si>
  <si>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</si>
  <si>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</si>
  <si>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</si>
  <si>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</si>
  <si>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</si>
  <si>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</si>
  <si>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</si>
  <si>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</si>
  <si>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</si>
  <si>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</si>
  <si>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</si>
  <si>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</si>
  <si>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</si>
  <si>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</si>
  <si>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</si>
  <si>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</si>
  <si>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</si>
  <si>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</si>
  <si>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</si>
  <si>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</si>
  <si>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</si>
  <si>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</si>
  <si>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</si>
  <si>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</si>
  <si>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</si>
  <si>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</si>
  <si>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</si>
  <si>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</si>
  <si>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</si>
  <si>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</si>
  <si>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</si>
  <si>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</si>
  <si>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</si>
  <si>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</si>
  <si>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</si>
  <si>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</si>
  <si>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</si>
  <si>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</si>
  <si>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</si>
  <si>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</si>
  <si>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</si>
  <si>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</si>
  <si>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</si>
  <si>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</si>
  <si>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</si>
  <si>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</si>
  <si>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</si>
  <si>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</si>
  <si>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</si>
  <si>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</si>
  <si>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</si>
  <si>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</si>
  <si>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</si>
  <si>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</si>
  <si>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</si>
  <si>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</si>
  <si>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</si>
  <si>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</si>
  <si>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</si>
  <si>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</si>
  <si>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</si>
  <si>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</si>
  <si>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</si>
  <si>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</si>
  <si>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</si>
  <si>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</si>
  <si>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</si>
  <si>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</si>
  <si>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</si>
  <si>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</si>
  <si>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</si>
  <si>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</si>
  <si>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</si>
  <si>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</si>
  <si>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</si>
  <si>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</si>
  <si>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</si>
  <si>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</si>
  <si>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</si>
  <si>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</si>
  <si>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</si>
  <si>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</si>
  <si>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</si>
  <si>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</si>
  <si>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</si>
  <si>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</si>
  <si>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</si>
  <si>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</si>
  <si>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</si>
  <si>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</si>
  <si>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</si>
  <si>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</si>
  <si>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</si>
  <si>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</si>
  <si>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</si>
  <si>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</si>
  <si>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</si>
  <si>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</si>
  <si>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</si>
  <si>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</si>
  <si>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</si>
  <si>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</si>
  <si>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</si>
  <si>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</si>
  <si>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</si>
  <si>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</si>
  <si>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</si>
  <si>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</si>
  <si>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</si>
  <si>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</si>
  <si>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</si>
  <si>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</si>
  <si>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</si>
  <si>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</si>
  <si>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</si>
  <si>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</si>
  <si>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</si>
  <si>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</si>
  <si>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</si>
  <si>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</si>
  <si>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</si>
  <si>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</si>
  <si>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</si>
  <si>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</si>
  <si>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</si>
  <si>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</si>
  <si>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</si>
  <si>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</si>
  <si>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</si>
  <si>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</si>
  <si>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</si>
  <si>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</si>
  <si>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</si>
  <si>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</si>
  <si>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</si>
  <si>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</si>
  <si>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</si>
  <si>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</si>
  <si>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</si>
  <si>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</si>
  <si>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</si>
  <si>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</si>
  <si>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</si>
  <si>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</si>
  <si>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</si>
  <si>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</si>
  <si>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</si>
  <si>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</si>
  <si>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</si>
  <si>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</si>
  <si>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</si>
  <si>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</si>
  <si>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</si>
  <si>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</si>
  <si>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</si>
  <si>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</si>
  <si>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</si>
  <si>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</si>
  <si>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</si>
  <si>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</si>
  <si>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</si>
  <si>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</si>
  <si>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</si>
  <si>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</si>
  <si>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</si>
  <si>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</si>
  <si>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</si>
  <si>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</si>
  <si>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</si>
  <si>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</si>
  <si>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</si>
  <si>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</si>
  <si>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</si>
  <si>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</si>
  <si>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</si>
  <si>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</si>
  <si>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</si>
  <si>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</si>
  <si>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</si>
  <si>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</si>
  <si>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</si>
  <si>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</si>
  <si>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</si>
  <si>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</si>
  <si>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</si>
  <si>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</si>
  <si>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</si>
  <si>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</si>
  <si>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</si>
  <si>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</si>
  <si>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</si>
  <si>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</si>
  <si>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</si>
  <si>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</si>
  <si>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</si>
  <si>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</si>
  <si>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</si>
  <si>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</si>
  <si>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</si>
  <si>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</si>
  <si>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</si>
  <si>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</si>
  <si>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</si>
  <si>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</si>
  <si>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</si>
  <si>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</si>
  <si>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</si>
  <si>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</si>
  <si>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</si>
  <si>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</si>
  <si>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</si>
  <si>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</si>
  <si>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</si>
  <si>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</si>
  <si>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</si>
  <si>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</si>
  <si>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</si>
  <si>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</si>
  <si>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</si>
  <si>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</si>
  <si>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</si>
  <si>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</si>
  <si>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</si>
  <si>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</si>
  <si>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</si>
  <si>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</si>
  <si>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</si>
  <si>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</si>
  <si>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</si>
  <si>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</si>
  <si>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</si>
  <si>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</si>
  <si>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</si>
  <si>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</si>
  <si>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</si>
  <si>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</si>
  <si>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</si>
  <si>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</si>
  <si>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</si>
  <si>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</si>
  <si>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</si>
  <si>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</si>
  <si>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</si>
  <si>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</si>
  <si>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</si>
  <si>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</si>
  <si>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</si>
  <si>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</si>
  <si>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</si>
  <si>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</si>
  <si>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</si>
  <si>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</si>
  <si>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</si>
  <si>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</si>
  <si>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</si>
  <si>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</si>
  <si>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</si>
  <si>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</si>
  <si>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</si>
  <si>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</si>
  <si>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</si>
  <si>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</si>
  <si>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</si>
  <si>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</si>
  <si>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</si>
  <si>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</si>
  <si>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</si>
  <si>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</si>
  <si>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</si>
  <si>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</si>
  <si>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</si>
  <si>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</si>
  <si>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</si>
  <si>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</si>
  <si>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</si>
  <si>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</si>
  <si>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</si>
  <si>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</si>
  <si>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</si>
  <si>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</si>
  <si>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</si>
  <si>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</si>
  <si>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</si>
  <si>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</si>
  <si>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</si>
  <si>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</si>
  <si>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</si>
  <si>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</si>
  <si>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</si>
  <si>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</si>
  <si>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</si>
  <si>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</si>
  <si>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</si>
  <si>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</si>
  <si>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</si>
  <si>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</si>
  <si>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</si>
  <si>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</si>
  <si>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</si>
  <si>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</si>
  <si>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</si>
  <si>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</si>
  <si>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</si>
  <si>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</si>
  <si>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</si>
  <si>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</si>
  <si>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</si>
  <si>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</si>
  <si>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</si>
  <si>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</si>
  <si>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</si>
  <si>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</si>
  <si>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</si>
  <si>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</si>
  <si>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</si>
  <si>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</si>
  <si>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</si>
  <si>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</si>
  <si>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</si>
  <si>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</si>
  <si>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</si>
  <si>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</si>
  <si>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</si>
  <si>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</si>
  <si>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</si>
  <si>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</si>
  <si>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</si>
  <si>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</si>
  <si>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</si>
  <si>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</si>
  <si>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</si>
  <si>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</si>
  <si>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</si>
  <si>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</si>
  <si>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</si>
  <si>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</si>
  <si>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</si>
  <si>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</si>
  <si>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</si>
  <si>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</si>
  <si>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</si>
  <si>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</si>
  <si>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</si>
  <si>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</si>
  <si>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</si>
  <si>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</si>
  <si>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</si>
  <si>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</si>
  <si>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</si>
  <si>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</si>
  <si>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</si>
  <si>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</si>
  <si>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</si>
  <si>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</si>
  <si>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</si>
  <si>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</si>
  <si>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</si>
  <si>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</si>
  <si>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</si>
  <si>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</si>
  <si>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</si>
  <si>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</si>
  <si>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</si>
  <si>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</si>
  <si>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</si>
  <si>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</si>
  <si>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</si>
  <si>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</si>
  <si>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</si>
  <si>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</si>
  <si>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</si>
  <si>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</si>
  <si>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</si>
  <si>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</si>
  <si>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</si>
  <si>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</si>
  <si>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</si>
  <si>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</si>
  <si>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</si>
  <si>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</si>
  <si>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</si>
  <si>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</si>
  <si>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</si>
  <si>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</si>
  <si>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</si>
  <si>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</si>
  <si>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</si>
  <si>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</si>
  <si>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</si>
  <si>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</si>
  <si>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</si>
  <si>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</si>
  <si>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</si>
  <si>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</si>
  <si>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</si>
  <si>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</si>
  <si>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</si>
  <si>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</si>
  <si>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</si>
  <si>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</si>
  <si>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</si>
  <si>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</si>
  <si>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</si>
  <si>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</si>
  <si>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</si>
  <si>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</si>
  <si>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</si>
  <si>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</si>
  <si>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</si>
  <si>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</si>
  <si>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</si>
  <si>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</si>
  <si>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</si>
  <si>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</si>
  <si>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</si>
  <si>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</si>
  <si>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</si>
  <si>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</si>
  <si>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</si>
  <si>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</si>
  <si>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</si>
  <si>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</si>
  <si>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</si>
  <si>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</si>
  <si>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</si>
  <si>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</si>
  <si>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</si>
  <si>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</si>
  <si>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</si>
  <si>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</si>
  <si>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</si>
  <si>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</si>
  <si>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</si>
  <si>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</si>
  <si>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</si>
  <si>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</si>
  <si>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</si>
  <si>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</si>
  <si>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</si>
  <si>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</si>
  <si>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</si>
  <si>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</si>
  <si>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</si>
  <si>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</si>
  <si>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</si>
  <si>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</si>
  <si>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</si>
  <si>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</si>
  <si>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</si>
  <si>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</si>
  <si>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</si>
  <si>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</si>
  <si>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</si>
  <si>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</si>
  <si>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</si>
  <si>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</si>
  <si>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</si>
  <si>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</si>
  <si>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</si>
  <si>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</si>
  <si>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</si>
  <si>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</si>
  <si>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</si>
  <si>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</si>
  <si>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</si>
  <si>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</si>
  <si>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</si>
  <si>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</si>
  <si>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</si>
  <si>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</si>
  <si>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</si>
  <si>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</si>
  <si>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</si>
  <si>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</si>
  <si>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</si>
  <si>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</si>
  <si>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</si>
  <si>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</si>
  <si>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</si>
  <si>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</si>
  <si>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</si>
  <si>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</si>
  <si>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</si>
  <si>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</si>
  <si>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</si>
  <si>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</si>
  <si>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</si>
  <si>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</si>
  <si>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</si>
  <si>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</si>
  <si>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</si>
  <si>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</si>
  <si>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</si>
  <si>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</si>
  <si>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</si>
  <si>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</si>
  <si>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</si>
  <si>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</si>
  <si>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</si>
  <si>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</si>
  <si>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</si>
  <si>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</si>
  <si>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</si>
  <si>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</si>
  <si>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</si>
  <si>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</si>
  <si>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</si>
  <si>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</si>
  <si>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</si>
  <si>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</si>
  <si>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</si>
  <si>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</si>
  <si>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</si>
  <si>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</si>
  <si>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</si>
  <si>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</si>
  <si>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</si>
  <si>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</si>
  <si>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</si>
  <si>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</si>
  <si>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</si>
  <si>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</si>
  <si>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</si>
  <si>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</si>
  <si>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</si>
  <si>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</si>
  <si>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</si>
  <si>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</si>
  <si>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</si>
  <si>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</si>
  <si>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</si>
  <si>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</si>
  <si>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</si>
  <si>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</si>
  <si>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</si>
  <si>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</si>
  <si>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</si>
  <si>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</si>
  <si>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</si>
  <si>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</si>
  <si>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</si>
  <si>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</si>
  <si>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</si>
  <si>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</si>
  <si>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</si>
  <si>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</si>
  <si>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</si>
  <si>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</si>
  <si>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</si>
  <si>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</si>
  <si>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</si>
  <si>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</si>
  <si>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</si>
  <si>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</si>
  <si>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</si>
  <si>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</si>
  <si>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</si>
  <si>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</si>
  <si>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</si>
  <si>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</si>
  <si>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</si>
  <si>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</si>
  <si>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</si>
  <si>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</si>
  <si>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</si>
  <si>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</si>
  <si>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</si>
  <si>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</si>
  <si>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</si>
  <si>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</si>
  <si>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</si>
  <si>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</si>
  <si>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</si>
  <si>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</si>
  <si>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</si>
  <si>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</si>
  <si>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</si>
  <si>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</si>
  <si>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</si>
  <si>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</si>
  <si>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</si>
  <si>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</si>
  <si>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</si>
  <si>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</si>
  <si>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</si>
  <si>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</si>
  <si>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</si>
  <si>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</si>
  <si>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</si>
  <si>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</si>
  <si>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</si>
  <si>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</si>
  <si>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</si>
  <si>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</si>
  <si>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</si>
  <si>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</si>
  <si>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</si>
  <si>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</si>
  <si>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</si>
  <si>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</si>
  <si>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</si>
  <si>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</si>
  <si>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</si>
  <si>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</si>
  <si>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</si>
  <si>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</si>
  <si>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</si>
  <si>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</si>
  <si>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</si>
  <si>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</si>
  <si>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</si>
  <si>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</si>
  <si>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</si>
  <si>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</si>
  <si>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</si>
  <si>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</si>
  <si>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</si>
  <si>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</si>
  <si>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</si>
  <si>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</si>
  <si>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</si>
  <si>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</si>
  <si>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</si>
  <si>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</si>
  <si>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</si>
  <si>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</si>
  <si>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</si>
  <si>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</si>
  <si>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</si>
  <si>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</si>
  <si>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</si>
  <si>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</si>
  <si>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</si>
  <si>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</si>
  <si>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</si>
  <si>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</si>
  <si>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</si>
  <si>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</si>
  <si>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</si>
  <si>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</si>
  <si>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</si>
  <si>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</si>
  <si>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</si>
  <si>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</si>
  <si>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</si>
  <si>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</si>
  <si>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</si>
  <si>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</si>
  <si>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</si>
  <si>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</si>
  <si>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</si>
  <si>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</si>
  <si>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</si>
  <si>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</si>
  <si>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</si>
  <si>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</si>
  <si>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</si>
  <si>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</si>
  <si>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</si>
  <si>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</si>
  <si>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</si>
  <si>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</si>
  <si>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</si>
  <si>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</si>
  <si>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</si>
  <si>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</si>
  <si>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</si>
  <si>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</si>
  <si>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</si>
  <si>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</si>
  <si>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</si>
  <si>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</si>
  <si>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</si>
  <si>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</si>
  <si>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</si>
  <si>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</si>
  <si>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</si>
  <si>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</si>
  <si>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</si>
  <si>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</si>
  <si>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</si>
  <si>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</si>
  <si>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</si>
  <si>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</si>
  <si>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</si>
  <si>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</si>
  <si>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</si>
  <si>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</si>
  <si>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</si>
  <si>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</si>
  <si>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</si>
  <si>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</si>
  <si>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</si>
  <si>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</si>
  <si>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</si>
  <si>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</si>
  <si>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</si>
  <si>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</si>
  <si>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</si>
  <si>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</si>
  <si>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</si>
  <si>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</si>
  <si>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</si>
  <si>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</si>
  <si>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</si>
  <si>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</si>
  <si>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</si>
  <si>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</si>
  <si>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</si>
  <si>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</si>
  <si>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</si>
  <si>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</si>
  <si>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</si>
  <si>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</si>
  <si>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</si>
  <si>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</si>
  <si>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</si>
  <si>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</si>
  <si>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</si>
  <si>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</si>
  <si>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</si>
  <si>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</si>
  <si>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</si>
  <si>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</si>
  <si>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</si>
  <si>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</si>
  <si>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</si>
  <si>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</si>
  <si>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</si>
  <si>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</si>
  <si>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</si>
  <si>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</si>
  <si>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</si>
  <si>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</si>
  <si>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</si>
  <si>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</si>
  <si>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</si>
  <si>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</si>
  <si>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</si>
  <si>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</si>
  <si>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</si>
  <si>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</si>
  <si>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</si>
  <si>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</si>
  <si>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</si>
  <si>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</si>
  <si>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</si>
  <si>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</si>
  <si>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</si>
  <si>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</si>
  <si>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</si>
  <si>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</si>
  <si>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</si>
  <si>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</si>
  <si>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</si>
  <si>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</si>
  <si>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</si>
  <si>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</si>
  <si>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</si>
  <si>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</si>
  <si>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</si>
  <si>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</si>
  <si>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</si>
  <si>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</si>
  <si>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</si>
  <si>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</si>
  <si>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</si>
  <si>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</si>
  <si>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</si>
  <si>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</si>
  <si>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</si>
  <si>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</si>
  <si>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</si>
  <si>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</si>
  <si>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</si>
  <si>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</si>
  <si>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</si>
  <si>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</si>
  <si>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</si>
  <si>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</si>
  <si>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</si>
  <si>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</si>
  <si>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</si>
  <si>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</si>
  <si>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</si>
  <si>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</si>
  <si>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</si>
  <si>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</si>
  <si>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</si>
  <si>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</si>
  <si>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</si>
  <si>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</si>
  <si>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</si>
  <si>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</si>
  <si>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</si>
  <si>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</si>
  <si>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</si>
  <si>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</si>
  <si>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</si>
  <si>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</si>
  <si>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</si>
  <si>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</si>
  <si>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</si>
  <si>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</si>
  <si>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</si>
  <si>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</si>
  <si>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</si>
  <si>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</si>
  <si>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</si>
  <si>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</si>
  <si>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</si>
  <si>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</si>
  <si>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</si>
  <si>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</si>
  <si>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</si>
  <si>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</si>
  <si>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</si>
  <si>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</si>
  <si>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</si>
  <si>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</si>
  <si>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</si>
  <si>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</si>
  <si>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</si>
  <si>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</si>
  <si>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</si>
  <si>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</si>
  <si>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</si>
  <si>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</si>
  <si>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</si>
  <si>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</si>
  <si>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</si>
  <si>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</si>
  <si>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</si>
  <si>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</si>
  <si>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</si>
  <si>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</si>
  <si>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</si>
  <si>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</si>
  <si>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</si>
  <si>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</si>
  <si>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</si>
  <si>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</si>
  <si>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</si>
  <si>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</si>
  <si>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</si>
  <si>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</si>
  <si>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</si>
  <si>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</si>
  <si>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</si>
  <si>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</si>
  <si>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</si>
  <si>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</si>
  <si>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</si>
  <si>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</si>
  <si>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</si>
  <si>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</si>
  <si>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</si>
  <si>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</si>
  <si>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</si>
  <si>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</si>
  <si>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</si>
  <si>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</si>
  <si>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</si>
  <si>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</si>
  <si>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</si>
  <si>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</si>
  <si>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</si>
  <si>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</si>
  <si>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</si>
  <si>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</si>
  <si>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</si>
  <si>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</si>
  <si>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</si>
  <si>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</si>
  <si>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</si>
  <si>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</si>
  <si>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</si>
  <si>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</si>
  <si>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</si>
  <si>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</si>
  <si>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</si>
  <si>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</si>
  <si>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</si>
  <si>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</si>
  <si>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</si>
  <si>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</si>
  <si>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</si>
  <si>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</si>
  <si>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</si>
  <si>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</si>
  <si>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</si>
  <si>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</si>
  <si>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</si>
  <si>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</si>
  <si>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</si>
  <si>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</si>
  <si>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</si>
  <si>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</si>
  <si>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</si>
  <si>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</si>
  <si>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</si>
  <si>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</si>
  <si>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</si>
  <si>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</si>
  <si>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</si>
  <si>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</si>
  <si>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</si>
  <si>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</si>
  <si>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</si>
  <si>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</si>
  <si>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</si>
  <si>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</si>
  <si>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</si>
  <si>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</si>
  <si>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</si>
  <si>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</si>
  <si>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</si>
  <si>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</si>
  <si>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</si>
  <si>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</si>
  <si>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</si>
  <si>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</si>
  <si>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</si>
  <si>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</si>
  <si>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</si>
  <si>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</si>
  <si>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</si>
  <si>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</si>
  <si>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</si>
  <si>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</si>
  <si>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</si>
  <si>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</si>
  <si>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</si>
  <si>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</si>
  <si>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</si>
  <si>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</si>
  <si>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</si>
  <si>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</si>
  <si>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</si>
  <si>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</si>
  <si>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</si>
  <si>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</si>
  <si>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</si>
  <si>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</si>
  <si>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</si>
  <si>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</si>
  <si>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</si>
  <si>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</si>
  <si>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</si>
  <si>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</si>
  <si>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</si>
  <si>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</si>
  <si>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</si>
  <si>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</si>
  <si>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</si>
  <si>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</si>
  <si>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</si>
  <si>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</si>
  <si>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</si>
  <si>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</si>
  <si>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</si>
  <si>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</si>
  <si>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</si>
  <si>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</si>
  <si>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</si>
  <si>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</si>
  <si>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</si>
  <si>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</si>
  <si>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</si>
  <si>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</si>
  <si>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</si>
  <si>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</si>
  <si>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</si>
  <si>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</si>
  <si>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</si>
  <si>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</si>
  <si>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</si>
  <si>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</si>
  <si>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</si>
  <si>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</si>
  <si>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</si>
  <si>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</si>
  <si>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</si>
  <si>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</si>
  <si>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</si>
  <si>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</si>
  <si>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</si>
  <si>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</si>
  <si>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</si>
  <si>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</si>
  <si>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</si>
  <si>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</si>
  <si>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</si>
  <si>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</si>
  <si>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</si>
  <si>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</si>
  <si>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</si>
  <si>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</si>
  <si>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</si>
  <si>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</si>
  <si>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</si>
  <si>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</si>
  <si>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</si>
  <si>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</si>
  <si>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</si>
  <si>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</si>
  <si>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</si>
  <si>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</si>
  <si>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</si>
  <si>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</si>
  <si>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</si>
  <si>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</si>
  <si>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</si>
  <si>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</si>
  <si>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</si>
  <si>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</si>
  <si>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</si>
  <si>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</si>
  <si>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</si>
  <si>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</si>
  <si>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</si>
  <si>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</si>
  <si>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</si>
  <si>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</si>
  <si>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</si>
  <si>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</si>
  <si>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</si>
  <si>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</si>
  <si>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</si>
  <si>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</si>
  <si>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</si>
  <si>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</si>
  <si>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</si>
  <si>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</si>
  <si>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</si>
  <si>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</si>
  <si>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</si>
  <si>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</si>
  <si>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</si>
  <si>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</si>
  <si>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</si>
  <si>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</si>
  <si>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</si>
  <si>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</si>
  <si>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</si>
  <si>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</si>
  <si>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</si>
  <si>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</si>
  <si>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</si>
  <si>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</si>
  <si>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</si>
  <si>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</si>
  <si>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</si>
  <si>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</si>
  <si>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</si>
  <si>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</si>
  <si>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</si>
  <si>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</si>
  <si>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</si>
  <si>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</si>
  <si>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</si>
  <si>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</si>
  <si>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</si>
  <si>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</si>
  <si>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</si>
  <si>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</si>
  <si>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</si>
  <si>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</si>
  <si>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</si>
  <si>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</si>
  <si>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</si>
  <si>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</si>
  <si>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</si>
  <si>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</si>
  <si>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</si>
  <si>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</si>
  <si>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</si>
  <si>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</si>
  <si>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</si>
  <si>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</si>
  <si>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</si>
  <si>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</si>
  <si>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</si>
  <si>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</si>
  <si>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</si>
  <si>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</si>
  <si>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</si>
  <si>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</si>
  <si>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</si>
  <si>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</si>
  <si>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</si>
  <si>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</si>
  <si>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</si>
  <si>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</si>
  <si>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</si>
  <si>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</si>
  <si>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</si>
  <si>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</si>
  <si>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</si>
  <si>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</si>
  <si>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</si>
  <si>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</si>
  <si>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</si>
  <si>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</si>
  <si>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</si>
  <si>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</si>
  <si>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</si>
  <si>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</si>
  <si>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</si>
  <si>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</si>
  <si>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</si>
  <si>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</si>
  <si>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</si>
  <si>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</si>
  <si>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</si>
  <si>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</si>
  <si>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</si>
  <si>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</si>
  <si>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</si>
  <si>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</si>
  <si>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</si>
  <si>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</si>
  <si>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</si>
  <si>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</si>
  <si>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</si>
  <si>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</si>
  <si>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</si>
  <si>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</si>
  <si>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</si>
  <si>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</si>
  <si>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</si>
  <si>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</si>
  <si>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</si>
  <si>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</si>
  <si>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</si>
  <si>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</si>
  <si>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</si>
  <si>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</si>
  <si>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</si>
  <si>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</si>
  <si>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</si>
  <si>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</si>
  <si>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</si>
  <si>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</si>
  <si>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</si>
  <si>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</si>
  <si>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</si>
  <si>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</si>
  <si>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</si>
  <si>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</si>
  <si>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</si>
  <si>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</si>
  <si>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</si>
  <si>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</si>
  <si>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</si>
  <si>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</si>
  <si>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</si>
  <si>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</si>
  <si>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</si>
  <si>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</si>
  <si>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</si>
  <si>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</si>
  <si>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</si>
  <si>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</si>
  <si>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</si>
  <si>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</si>
  <si>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</si>
  <si>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</si>
  <si>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</si>
  <si>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</si>
  <si>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</si>
  <si>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</si>
  <si>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</si>
  <si>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</si>
  <si>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</si>
  <si>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</si>
  <si>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</si>
  <si>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</si>
  <si>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</si>
  <si>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</si>
  <si>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</si>
  <si>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</si>
  <si>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</si>
  <si>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</si>
  <si>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</si>
  <si>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</si>
  <si>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</si>
  <si>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</si>
  <si>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</si>
  <si>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</si>
  <si>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</si>
  <si>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</si>
  <si>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</si>
  <si>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</si>
  <si>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</si>
  <si>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</si>
  <si>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</si>
  <si>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</si>
  <si>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</si>
  <si>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</si>
  <si>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</si>
  <si>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</si>
  <si>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</si>
  <si>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</si>
  <si>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</si>
  <si>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</si>
  <si>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</si>
  <si>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</si>
  <si>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</si>
  <si>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</si>
  <si>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</si>
  <si>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</si>
  <si>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</si>
  <si>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</si>
  <si>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</si>
  <si>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</si>
  <si>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</si>
  <si>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</si>
  <si>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</si>
  <si>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</si>
  <si>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</si>
  <si>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</si>
  <si>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</si>
  <si>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</si>
  <si>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</si>
  <si>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</si>
  <si>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</si>
  <si>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</si>
  <si>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</si>
  <si>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</si>
  <si>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</si>
  <si>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</si>
  <si>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</si>
  <si>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</si>
  <si>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</si>
  <si>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</si>
  <si>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</si>
  <si>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</si>
  <si>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</si>
  <si>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</si>
  <si>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</si>
  <si>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</si>
  <si>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</si>
  <si>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</si>
  <si>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</si>
  <si>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</si>
  <si>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</si>
  <si>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</si>
  <si>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</si>
  <si>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</si>
  <si>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</si>
  <si>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</si>
  <si>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</si>
  <si>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</si>
  <si>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</si>
  <si>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</si>
  <si>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</si>
  <si>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</si>
  <si>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</si>
  <si>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</si>
  <si>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</si>
  <si>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</si>
  <si>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</si>
  <si>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</si>
  <si>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</si>
  <si>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</si>
  <si>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</si>
  <si>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</si>
  <si>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</si>
  <si>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</si>
  <si>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</si>
  <si>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</si>
  <si>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</si>
  <si>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</si>
  <si>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</si>
  <si>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</si>
  <si>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</si>
  <si>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</si>
  <si>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</si>
  <si>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</si>
  <si>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</si>
  <si>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</si>
  <si>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</si>
  <si>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</si>
  <si>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</si>
  <si>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</si>
  <si>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</si>
  <si>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</si>
  <si>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</si>
  <si>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</si>
  <si>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</si>
  <si>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</si>
  <si>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</si>
  <si>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</si>
  <si>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</si>
  <si>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</si>
  <si>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</si>
  <si>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</si>
  <si>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</si>
  <si>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</si>
  <si>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</si>
  <si>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</si>
  <si>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</si>
  <si>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</si>
  <si>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</si>
  <si>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</si>
  <si>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</si>
  <si>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</si>
  <si>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</si>
  <si>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</si>
  <si>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</si>
  <si>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</si>
  <si>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</si>
  <si>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</si>
  <si>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</si>
  <si>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</si>
  <si>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</si>
  <si>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</si>
  <si>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</si>
  <si>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</si>
  <si>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</si>
  <si>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</si>
  <si>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</si>
  <si>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</si>
  <si>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</si>
  <si>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</si>
  <si>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</si>
  <si>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</si>
  <si>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</si>
  <si>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</si>
  <si>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</si>
  <si>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</si>
  <si>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</si>
  <si>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</si>
  <si>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</si>
  <si>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</si>
  <si>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</si>
  <si>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</si>
  <si>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</si>
  <si>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</si>
  <si>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</si>
  <si>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</si>
  <si>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</si>
  <si>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</si>
  <si>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</si>
  <si>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</si>
  <si>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</si>
  <si>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</si>
  <si>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</si>
  <si>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</si>
  <si>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</si>
  <si>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</si>
  <si>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</si>
  <si>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</si>
  <si>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</si>
  <si>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</si>
  <si>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</si>
  <si>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</si>
  <si>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</si>
  <si>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</si>
  <si>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</si>
  <si>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</si>
  <si>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</si>
  <si>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</si>
  <si>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</si>
  <si>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</si>
  <si>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</si>
  <si>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</si>
  <si>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</si>
  <si>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</si>
  <si>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</si>
  <si>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</si>
  <si>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</si>
  <si>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</si>
  <si>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</si>
  <si>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</si>
  <si>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</si>
  <si>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</si>
  <si>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</si>
  <si>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</si>
  <si>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</si>
  <si>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</si>
  <si>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</si>
  <si>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</si>
  <si>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</si>
  <si>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</si>
  <si>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</si>
  <si>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</si>
  <si>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</si>
  <si>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</si>
  <si>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</si>
  <si>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</si>
  <si>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</si>
  <si>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</si>
  <si>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</si>
  <si>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</si>
  <si>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</si>
  <si>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</si>
  <si>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</si>
  <si>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</si>
  <si>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</si>
  <si>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</si>
  <si>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</si>
  <si>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</si>
  <si>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</si>
  <si>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</si>
  <si>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</si>
  <si>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</si>
  <si>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</si>
  <si>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</si>
  <si>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</si>
  <si>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</si>
  <si>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</si>
  <si>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</si>
  <si>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</si>
  <si>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</si>
  <si>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</si>
  <si>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</si>
  <si>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</si>
  <si>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</si>
  <si>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</si>
  <si>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</si>
  <si>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</si>
  <si>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</si>
  <si>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</si>
  <si>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</si>
  <si>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</si>
  <si>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</si>
  <si>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</si>
  <si>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</si>
  <si>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</si>
  <si>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</si>
  <si>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</si>
  <si>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</si>
  <si>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</si>
  <si>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</si>
  <si>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</si>
  <si>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</si>
  <si>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</si>
  <si>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</si>
  <si>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</si>
  <si>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</si>
  <si>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</si>
  <si>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</si>
  <si>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</si>
  <si>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</si>
  <si>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</si>
  <si>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</si>
  <si>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</si>
  <si>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</si>
  <si>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</si>
  <si>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</si>
  <si>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</si>
  <si>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</si>
  <si>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</si>
  <si>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</si>
  <si>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</si>
  <si>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</si>
  <si>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</si>
  <si>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</si>
  <si>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</si>
  <si>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</si>
  <si>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</si>
  <si>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</si>
  <si>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</si>
  <si>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</si>
  <si>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</si>
  <si>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</si>
  <si>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</si>
  <si>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</si>
  <si>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</si>
  <si>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</si>
  <si>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</si>
  <si>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</si>
  <si>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</si>
  <si>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</si>
  <si>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</si>
  <si>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</si>
  <si>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</si>
  <si>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</si>
  <si>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</si>
  <si>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</si>
  <si>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</si>
  <si>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</si>
  <si>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</si>
  <si>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</si>
  <si>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</si>
  <si>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</si>
  <si>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</si>
  <si>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</si>
  <si>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</si>
  <si>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</si>
  <si>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</si>
  <si>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</si>
  <si>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</si>
  <si>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</si>
  <si>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</si>
  <si>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</si>
  <si>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</si>
  <si>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</si>
  <si>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</si>
  <si>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</si>
  <si>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</si>
  <si>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</si>
  <si>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</si>
  <si>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</si>
  <si>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</si>
  <si>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</si>
  <si>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</si>
  <si>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</si>
  <si>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</si>
  <si>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</si>
  <si>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</si>
  <si>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</si>
  <si>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</si>
  <si>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</si>
  <si>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</si>
  <si>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</si>
  <si>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</si>
  <si>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</si>
  <si>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</si>
  <si>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</si>
  <si>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</si>
  <si>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</si>
  <si>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</si>
  <si>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</si>
  <si>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</si>
  <si>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</si>
  <si>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</si>
  <si>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</si>
  <si>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</si>
  <si>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</si>
  <si>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</si>
  <si>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</si>
  <si>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</si>
  <si>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</si>
  <si>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</si>
  <si>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</si>
  <si>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</si>
  <si>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</si>
  <si>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</si>
  <si>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</si>
  <si>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</si>
  <si>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</si>
  <si>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</si>
  <si>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</si>
  <si>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</si>
  <si>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</si>
  <si>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</si>
  <si>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</si>
  <si>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</si>
  <si>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</si>
  <si>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</si>
  <si>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</si>
  <si>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</si>
  <si>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</si>
  <si>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</si>
  <si>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</si>
  <si>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</si>
  <si>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</si>
  <si>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</si>
  <si>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</si>
  <si>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</si>
  <si>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</si>
  <si>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</si>
  <si>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</si>
  <si>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</si>
  <si>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</si>
  <si>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</si>
  <si>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</si>
  <si>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</si>
  <si>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</si>
  <si>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</si>
  <si>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</si>
  <si>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</si>
  <si>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</si>
  <si>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</si>
  <si>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</si>
  <si>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</si>
  <si>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</si>
  <si>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</si>
  <si>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</si>
  <si>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</si>
  <si>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</si>
  <si>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</si>
  <si>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</si>
  <si>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</si>
  <si>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</si>
  <si>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</si>
  <si>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</si>
  <si>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</si>
  <si>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</si>
  <si>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</si>
  <si>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</si>
  <si>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</si>
  <si>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</si>
  <si>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</si>
  <si>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</si>
  <si>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</si>
  <si>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</si>
  <si>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</si>
  <si>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</si>
  <si>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</si>
  <si>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</si>
  <si>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</si>
  <si>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</si>
  <si>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</si>
  <si>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</si>
  <si>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</si>
  <si>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</si>
  <si>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</si>
  <si>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</si>
  <si>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</si>
  <si>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</si>
  <si>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</si>
  <si>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</si>
  <si>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</si>
  <si>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</si>
  <si>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</si>
  <si>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</si>
  <si>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</si>
  <si>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</si>
  <si>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</si>
  <si>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</si>
  <si>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</si>
  <si>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</si>
  <si>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</si>
  <si>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</si>
  <si>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</si>
  <si>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</si>
  <si>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</si>
  <si>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</si>
  <si>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</si>
  <si>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</si>
  <si>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</si>
  <si>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</si>
  <si>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</si>
  <si>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</si>
  <si>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</si>
  <si>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</si>
  <si>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</si>
  <si>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</si>
  <si>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</si>
  <si>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</si>
  <si>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</si>
  <si>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</si>
  <si>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</si>
  <si>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</si>
  <si>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</si>
  <si>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</si>
  <si>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</si>
  <si>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</si>
  <si>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</si>
  <si>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</si>
  <si>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</si>
  <si>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</si>
  <si>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</si>
  <si>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</si>
  <si>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</si>
  <si>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</si>
  <si>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</si>
  <si>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</si>
  <si>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</si>
  <si>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</si>
  <si>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</si>
  <si>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</si>
  <si>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</si>
  <si>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</si>
  <si>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</si>
  <si>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</si>
  <si>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</si>
  <si>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</si>
  <si>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</si>
  <si>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</si>
  <si>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</si>
  <si>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</si>
  <si>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</si>
  <si>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</si>
  <si>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</si>
  <si>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</si>
  <si>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</si>
  <si>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</si>
  <si>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</si>
  <si>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</si>
  <si>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</si>
  <si>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</si>
  <si>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</si>
  <si>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</si>
  <si>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</si>
  <si>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</si>
  <si>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</si>
  <si>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</si>
  <si>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</si>
  <si>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</si>
  <si>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</si>
  <si>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</si>
  <si>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</si>
  <si>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</si>
  <si>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</si>
  <si>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</si>
  <si>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</si>
  <si>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</si>
  <si>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</si>
  <si>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</si>
  <si>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</si>
  <si>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</si>
  <si>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</si>
  <si>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</si>
  <si>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</si>
  <si>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</si>
  <si>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</si>
  <si>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</si>
  <si>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</si>
  <si>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</si>
  <si>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</si>
  <si>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</si>
  <si>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</si>
  <si>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</si>
  <si>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</si>
  <si>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</si>
  <si>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</si>
  <si>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</si>
  <si>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</si>
  <si>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</si>
  <si>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</si>
  <si>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</si>
  <si>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</si>
  <si>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</si>
  <si>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</si>
  <si>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</si>
  <si>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</si>
  <si>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</si>
  <si>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</si>
  <si>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</si>
  <si>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</si>
  <si>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</si>
  <si>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</si>
  <si>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</si>
  <si>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</si>
  <si>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</si>
  <si>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</si>
  <si>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</si>
  <si>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</si>
  <si>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</si>
  <si>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</si>
  <si>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</si>
  <si>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</si>
  <si>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</si>
  <si>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</si>
  <si>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</si>
  <si>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</si>
  <si>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</si>
  <si>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</si>
  <si>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</si>
  <si>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</si>
  <si>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</si>
  <si>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</si>
  <si>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</si>
  <si>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</si>
  <si>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</si>
  <si>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</si>
  <si>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</si>
  <si>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</si>
  <si>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</si>
  <si>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</si>
  <si>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</si>
  <si>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</si>
  <si>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</si>
  <si>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</si>
  <si>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</si>
  <si>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</si>
  <si>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</si>
  <si>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</si>
  <si>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</si>
  <si>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</si>
  <si>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</si>
  <si>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</si>
  <si>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</si>
  <si>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</si>
  <si>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</si>
  <si>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</si>
  <si>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</si>
  <si>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</si>
  <si>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</si>
  <si>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</si>
  <si>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</si>
  <si>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</si>
  <si>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</si>
  <si>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</si>
  <si>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</si>
  <si>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</si>
  <si>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</si>
  <si>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</si>
  <si>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</si>
  <si>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</si>
  <si>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</si>
  <si>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</si>
  <si>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</si>
  <si>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</si>
  <si>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</si>
  <si>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</si>
  <si>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</si>
  <si>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</si>
  <si>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</si>
  <si>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</si>
  <si>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</si>
  <si>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</si>
  <si>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</si>
  <si>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</si>
  <si>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</si>
  <si>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</si>
  <si>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</si>
  <si>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</si>
  <si>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</si>
  <si>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</si>
  <si>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</si>
  <si>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</si>
  <si>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</si>
  <si>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</si>
  <si>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</si>
  <si>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</si>
  <si>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</si>
  <si>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</si>
  <si>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</si>
  <si>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</si>
  <si>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</si>
  <si>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</si>
  <si>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</si>
  <si>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</si>
  <si>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</si>
  <si>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</si>
  <si>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</si>
  <si>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</si>
  <si>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</si>
  <si>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</si>
  <si>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</si>
  <si>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</si>
  <si>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</si>
  <si>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</si>
  <si>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</si>
  <si>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</si>
  <si>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</si>
  <si>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</si>
  <si>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</si>
  <si>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</si>
  <si>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</si>
  <si>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</si>
  <si>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</si>
  <si>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</si>
  <si>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</si>
  <si>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</si>
  <si>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</si>
  <si>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</si>
  <si>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</si>
  <si>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</si>
  <si>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</si>
  <si>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</si>
  <si>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</si>
  <si>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</si>
  <si>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</si>
  <si>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</si>
  <si>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</si>
  <si>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</si>
  <si>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</si>
  <si>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</si>
  <si>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</si>
  <si>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</si>
  <si>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</si>
  <si>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</si>
  <si>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</si>
  <si>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</si>
  <si>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</si>
  <si>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</si>
  <si>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</si>
  <si>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</si>
  <si>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</si>
  <si>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</si>
  <si>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</si>
  <si>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</si>
  <si>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</si>
  <si>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</si>
  <si>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</si>
  <si>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</si>
  <si>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</si>
  <si>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</si>
  <si>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</si>
  <si>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</si>
  <si>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</si>
  <si>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</si>
  <si>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</si>
  <si>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</si>
  <si>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</si>
  <si>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</si>
  <si>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</si>
  <si>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</si>
  <si>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</si>
  <si>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</si>
  <si>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</si>
  <si>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</si>
  <si>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</si>
  <si>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</si>
  <si>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</si>
  <si>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</si>
  <si>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</si>
  <si>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</si>
  <si>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</si>
  <si>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</si>
  <si>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</si>
  <si>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</si>
  <si>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</si>
  <si>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</si>
  <si>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</si>
  <si>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</si>
  <si>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</si>
  <si>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</si>
  <si>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</si>
  <si>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</si>
  <si>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</si>
  <si>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</si>
  <si>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</si>
  <si>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</si>
  <si>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</si>
  <si>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</si>
  <si>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</si>
  <si>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</si>
  <si>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</si>
  <si>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</si>
  <si>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</si>
  <si>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</si>
  <si>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</si>
  <si>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</si>
  <si>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</si>
  <si>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</si>
  <si>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</si>
  <si>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</si>
  <si>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</si>
  <si>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</si>
  <si>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</si>
  <si>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</si>
  <si>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</si>
  <si>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</si>
  <si>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</si>
  <si>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</si>
  <si>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</si>
  <si>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</si>
  <si>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</si>
  <si>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</si>
  <si>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</si>
  <si>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</si>
  <si>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</si>
  <si>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</si>
  <si>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</si>
  <si>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</si>
  <si>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</si>
  <si>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</si>
  <si>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</si>
  <si>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</si>
  <si>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</si>
  <si>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</si>
  <si>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</si>
  <si>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</si>
  <si>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</si>
  <si>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</si>
  <si>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</si>
  <si>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</si>
  <si>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</si>
  <si>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</si>
  <si>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</si>
  <si>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</si>
  <si>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</si>
  <si>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</si>
  <si>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</si>
  <si>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</si>
  <si>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</si>
  <si>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</si>
  <si>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</si>
  <si>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</si>
  <si>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</si>
  <si>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</si>
  <si>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</si>
  <si>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</si>
  <si>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</si>
  <si>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</si>
  <si>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</si>
  <si>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</si>
  <si>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</si>
  <si>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</si>
  <si>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</si>
  <si>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</si>
  <si>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</si>
  <si>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</si>
  <si>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</si>
  <si>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</si>
  <si>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</si>
  <si>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</si>
  <si>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</si>
  <si>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</si>
  <si>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</si>
  <si>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</si>
  <si>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</si>
  <si>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</si>
  <si>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</si>
  <si>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</si>
  <si>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</si>
  <si>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</si>
  <si>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</si>
  <si>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</si>
  <si>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</si>
  <si>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</si>
  <si>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</si>
  <si>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</si>
  <si>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</si>
  <si>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</si>
  <si>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</si>
  <si>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</si>
  <si>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</si>
  <si>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</si>
  <si>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</si>
  <si>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</si>
  <si>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</si>
  <si>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</si>
  <si>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</si>
  <si>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</si>
  <si>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</si>
  <si>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</si>
  <si>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</si>
  <si>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</si>
  <si>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</si>
  <si>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</si>
  <si>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</si>
  <si>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</si>
  <si>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</si>
  <si>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</si>
  <si>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</si>
  <si>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</si>
  <si>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</si>
  <si>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</si>
  <si>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</si>
  <si>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</si>
  <si>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</si>
  <si>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</si>
  <si>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</si>
  <si>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</si>
  <si>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</si>
  <si>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</si>
  <si>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</si>
  <si>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</si>
  <si>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</si>
  <si>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</si>
  <si>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</si>
  <si>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</si>
  <si>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</si>
  <si>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</si>
  <si>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</si>
  <si>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</si>
  <si>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</si>
  <si>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</si>
  <si>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</si>
  <si>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</si>
  <si>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</si>
  <si>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</si>
  <si>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</si>
  <si>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</si>
  <si>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</si>
  <si>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</si>
  <si>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</si>
  <si>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</si>
  <si>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</si>
  <si>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</si>
  <si>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</si>
  <si>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</si>
  <si>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</si>
  <si>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</si>
  <si>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</si>
  <si>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</si>
  <si>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</si>
  <si>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</si>
  <si>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</si>
  <si>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</si>
  <si>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</si>
  <si>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</si>
  <si>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</si>
  <si>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</si>
  <si>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</si>
  <si>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</si>
  <si>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</si>
  <si>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</si>
  <si>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</si>
  <si>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</si>
  <si>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</si>
  <si>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</si>
  <si>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</si>
  <si>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</si>
  <si>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</si>
  <si>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</si>
  <si>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</si>
  <si>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</si>
  <si>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</si>
  <si>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</si>
  <si>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</si>
  <si>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</si>
  <si>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</si>
  <si>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</si>
  <si>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</si>
  <si>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</si>
  <si>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</si>
  <si>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</si>
  <si>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</si>
  <si>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</si>
  <si>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</si>
  <si>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</si>
  <si>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</si>
  <si>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</si>
  <si>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</si>
  <si>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</si>
  <si>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</si>
  <si>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</si>
  <si>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</si>
  <si>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</si>
  <si>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</si>
  <si>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</si>
  <si>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</si>
  <si>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</si>
  <si>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</si>
  <si>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</si>
  <si>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</si>
  <si>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</si>
  <si>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</si>
  <si>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</si>
  <si>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</si>
  <si>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</si>
  <si>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</si>
  <si>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</si>
  <si>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</si>
  <si>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</si>
  <si>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</si>
  <si>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</si>
  <si>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</si>
  <si>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</si>
  <si>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</si>
  <si>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</si>
  <si>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</si>
  <si>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</si>
  <si>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</si>
  <si>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</si>
  <si>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</si>
  <si>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</si>
  <si>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</si>
  <si>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</si>
  <si>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</si>
  <si>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</si>
  <si>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</si>
  <si>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</si>
  <si>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</si>
  <si>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</si>
  <si>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</si>
  <si>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</si>
  <si>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</si>
  <si>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</si>
  <si>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</si>
  <si>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</si>
  <si>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</si>
  <si>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</si>
  <si>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</si>
  <si>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</si>
  <si>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</si>
  <si>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</si>
  <si>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</si>
  <si>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</si>
  <si>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</si>
  <si>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</si>
  <si>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</si>
  <si>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</si>
  <si>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</si>
  <si>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</si>
  <si>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</si>
  <si>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</si>
  <si>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</si>
  <si>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</si>
  <si>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</si>
  <si>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</si>
  <si>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</si>
  <si>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</si>
  <si>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</si>
  <si>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</si>
  <si>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</si>
  <si>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</si>
  <si>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</si>
  <si>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</si>
  <si>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</si>
  <si>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</si>
  <si>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</si>
  <si>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</si>
  <si>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</si>
  <si>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</si>
  <si>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</si>
  <si>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</si>
  <si>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</si>
  <si>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</si>
  <si>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</si>
  <si>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</si>
  <si>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</si>
  <si>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</si>
  <si>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</si>
  <si>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</si>
  <si>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</si>
  <si>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</si>
  <si>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</si>
  <si>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</si>
  <si>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</si>
  <si>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</si>
  <si>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</si>
  <si>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</si>
  <si>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</si>
  <si>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</si>
  <si>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</si>
  <si>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</si>
  <si>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</si>
  <si>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</si>
  <si>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</si>
  <si>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</si>
  <si>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</si>
  <si>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</si>
  <si>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</si>
  <si>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</si>
  <si>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</si>
  <si>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</si>
  <si>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</si>
  <si>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</si>
  <si>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</si>
  <si>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</si>
  <si>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</si>
  <si>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</si>
  <si>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</si>
  <si>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</si>
  <si>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</si>
  <si>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</si>
  <si>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</si>
  <si>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</si>
  <si>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</si>
  <si>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</si>
  <si>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</si>
  <si>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</si>
  <si>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</si>
  <si>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</si>
  <si>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</si>
  <si>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</si>
  <si>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</si>
  <si>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</si>
  <si>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</si>
  <si>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</si>
  <si>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</si>
  <si>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</si>
  <si>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</si>
  <si>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</si>
  <si>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</si>
  <si>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</si>
  <si>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</si>
  <si>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</si>
  <si>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</si>
  <si>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</si>
  <si>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</si>
  <si>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</si>
  <si>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</si>
  <si>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</si>
  <si>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</si>
  <si>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</si>
  <si>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</si>
  <si>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</si>
  <si>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</si>
  <si>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</si>
  <si>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</si>
  <si>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</si>
  <si>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</si>
  <si>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</si>
  <si>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</si>
  <si>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</si>
  <si>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</si>
  <si>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</si>
  <si>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</si>
  <si>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</si>
  <si>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</si>
  <si>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</si>
  <si>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</si>
  <si>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</si>
  <si>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</si>
  <si>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</si>
  <si>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</si>
  <si>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</si>
  <si>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</si>
  <si>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</si>
  <si>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</si>
  <si>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</si>
  <si>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</si>
  <si>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</si>
  <si>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</si>
  <si>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</si>
  <si>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</si>
  <si>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</si>
  <si>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</si>
  <si>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</si>
  <si>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</si>
  <si>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</si>
  <si>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</si>
  <si>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</si>
  <si>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</si>
  <si>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</si>
  <si>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</si>
  <si>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</si>
  <si>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</si>
  <si>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</si>
  <si>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</si>
  <si>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</si>
  <si>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</si>
  <si>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</si>
  <si>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</si>
  <si>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</si>
  <si>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</si>
  <si>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</si>
  <si>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</si>
  <si>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</si>
  <si>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</si>
  <si>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</si>
  <si>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</si>
  <si>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</si>
  <si>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</si>
  <si>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</si>
  <si>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</si>
  <si>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</si>
  <si>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</si>
  <si>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</si>
  <si>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</si>
  <si>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</si>
  <si>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</si>
  <si>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</si>
  <si>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</si>
  <si>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</si>
  <si>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</si>
  <si>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</si>
  <si>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</si>
  <si>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</si>
  <si>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</si>
  <si>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</si>
  <si>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</si>
  <si>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</si>
  <si>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</si>
  <si>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</si>
  <si>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</si>
  <si>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</si>
  <si>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</si>
  <si>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</si>
  <si>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</si>
  <si>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</si>
  <si>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</si>
  <si>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</si>
  <si>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</si>
  <si>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</si>
  <si>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</si>
  <si>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</si>
  <si>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</si>
  <si>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</si>
  <si>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</si>
  <si>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</si>
  <si>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</si>
  <si>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</si>
  <si>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</si>
  <si>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</si>
  <si>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</si>
  <si>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</si>
  <si>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</si>
  <si>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</si>
  <si>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</si>
  <si>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</si>
  <si>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</si>
  <si>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</si>
  <si>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</si>
  <si>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</si>
  <si>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</si>
  <si>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</si>
  <si>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</si>
  <si>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</si>
  <si>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</si>
  <si>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</si>
  <si>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</si>
  <si>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</si>
  <si>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</si>
  <si>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</si>
  <si>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</si>
  <si>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</si>
  <si>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</si>
  <si>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</si>
  <si>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</si>
  <si>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</si>
  <si>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</si>
  <si>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</si>
  <si>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</si>
  <si>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</si>
  <si>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</si>
  <si>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</si>
  <si>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</si>
  <si>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</si>
  <si>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</si>
  <si>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</si>
  <si>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</si>
  <si>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</si>
  <si>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</si>
  <si>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</si>
  <si>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</si>
  <si>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</si>
  <si>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</si>
  <si>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</si>
  <si>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</si>
  <si>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</si>
  <si>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</si>
  <si>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</si>
  <si>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</si>
  <si>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</si>
  <si>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</si>
  <si>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</si>
  <si>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</si>
  <si>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</si>
  <si>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</si>
  <si>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</si>
  <si>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</si>
  <si>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</si>
  <si>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</si>
  <si>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</si>
  <si>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</si>
  <si>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</si>
  <si>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</si>
  <si>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</si>
  <si>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</si>
  <si>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</si>
  <si>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</si>
  <si>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</si>
  <si>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</si>
  <si>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</si>
  <si>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</si>
  <si>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</si>
  <si>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</si>
  <si>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</si>
  <si>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</si>
  <si>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</si>
  <si>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</si>
  <si>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</si>
  <si>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</si>
  <si>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</si>
  <si>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</si>
  <si>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</si>
  <si>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</si>
  <si>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</si>
  <si>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</si>
  <si>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</si>
  <si>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</si>
  <si>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</si>
  <si>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</si>
  <si>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</si>
  <si>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</si>
  <si>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</si>
  <si>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</si>
  <si>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</si>
  <si>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</si>
  <si>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</si>
  <si>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</si>
  <si>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</si>
  <si>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</si>
  <si>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</si>
  <si>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</si>
  <si>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</si>
  <si>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</si>
  <si>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</si>
  <si>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</si>
  <si>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</si>
  <si>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</si>
  <si>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</si>
  <si>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</si>
  <si>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</si>
  <si>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</si>
  <si>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</si>
  <si>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</si>
  <si>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</si>
  <si>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</si>
  <si>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</si>
  <si>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</si>
  <si>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</si>
  <si>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</si>
  <si>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</si>
  <si>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</si>
  <si>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</si>
  <si>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</si>
  <si>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</si>
  <si>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</si>
  <si>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</si>
  <si>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</si>
  <si>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</si>
  <si>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</si>
  <si>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</si>
  <si>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</si>
  <si>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</si>
  <si>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</si>
  <si>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</si>
  <si>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</si>
  <si>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</si>
  <si>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</si>
  <si>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</si>
  <si>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</si>
  <si>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</si>
  <si>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</si>
  <si>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</si>
  <si>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</si>
  <si>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</si>
  <si>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</si>
  <si>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</si>
  <si>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</si>
  <si>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</si>
  <si>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</si>
  <si>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</si>
  <si>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</si>
  <si>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</si>
  <si>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</si>
  <si>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</si>
  <si>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</si>
  <si>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</si>
  <si>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</si>
  <si>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</si>
  <si>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</si>
  <si>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</si>
  <si>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</si>
  <si>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</si>
  <si>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</si>
  <si>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</si>
  <si>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</si>
  <si>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</si>
  <si>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</si>
  <si>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</si>
  <si>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</si>
  <si>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</si>
  <si>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</si>
  <si>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</si>
  <si>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</si>
  <si>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</si>
  <si>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</si>
  <si>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</si>
  <si>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</si>
  <si>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</si>
  <si>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</si>
  <si>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</si>
  <si>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</si>
  <si>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</si>
  <si>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</si>
  <si>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</si>
  <si>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</si>
  <si>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</si>
  <si>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</si>
  <si>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</si>
  <si>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</si>
  <si>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</si>
  <si>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</si>
  <si>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</si>
  <si>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</si>
  <si>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</si>
  <si>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</si>
  <si>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</si>
  <si>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</si>
  <si>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</si>
  <si>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</si>
  <si>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</si>
  <si>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</si>
  <si>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</si>
  <si>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</si>
  <si>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</si>
  <si>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</si>
  <si>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</si>
  <si>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</si>
  <si>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</si>
  <si>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</si>
  <si>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</si>
  <si>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</si>
  <si>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</si>
  <si>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</si>
  <si>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</si>
  <si>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</si>
  <si>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</si>
  <si>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</si>
  <si>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</si>
  <si>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</si>
  <si>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</si>
  <si>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</si>
  <si>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</si>
  <si>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</si>
  <si>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</si>
  <si>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</si>
  <si>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</si>
  <si>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</si>
  <si>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</si>
  <si>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</si>
  <si>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</si>
  <si>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</si>
  <si>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</si>
  <si>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</si>
  <si>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</si>
  <si>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</si>
  <si>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</si>
  <si>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</si>
  <si>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</si>
  <si>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</si>
  <si>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</si>
  <si>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</si>
  <si>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</si>
  <si>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</si>
  <si>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</si>
  <si>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</si>
  <si>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</si>
  <si>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</si>
  <si>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</si>
  <si>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</si>
  <si>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</si>
  <si>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</si>
  <si>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</si>
  <si>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</si>
  <si>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</si>
  <si>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</si>
  <si>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</si>
  <si>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</si>
  <si>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</si>
  <si>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</si>
  <si>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</si>
  <si>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</si>
  <si>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</si>
  <si>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</si>
  <si>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</si>
  <si>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</si>
  <si>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</si>
  <si>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</si>
  <si>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</si>
  <si>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</si>
  <si>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</si>
  <si>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</si>
  <si>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</si>
  <si>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</si>
  <si>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</si>
  <si>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</si>
  <si>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</si>
  <si>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</si>
  <si>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</si>
  <si>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</si>
  <si>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</si>
  <si>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</si>
  <si>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</si>
  <si>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</si>
  <si>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</si>
  <si>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</si>
  <si>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</si>
  <si>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</si>
  <si>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</si>
  <si>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</si>
  <si>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</si>
  <si>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</si>
  <si>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</si>
  <si>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</si>
  <si>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</si>
  <si>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</si>
  <si>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</si>
  <si>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</si>
  <si>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</si>
  <si>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</si>
  <si>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</si>
  <si>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</si>
  <si>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</si>
  <si>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</si>
  <si>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</si>
  <si>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</si>
  <si>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</si>
  <si>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</si>
  <si>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</si>
  <si>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</si>
  <si>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</si>
  <si>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</si>
  <si>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</si>
  <si>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</si>
  <si>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</si>
  <si>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</si>
  <si>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</si>
  <si>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</si>
  <si>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</si>
  <si>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</si>
  <si>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</si>
  <si>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</si>
  <si>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</si>
  <si>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</si>
  <si>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</si>
  <si>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</si>
  <si>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</si>
  <si>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</si>
  <si>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</si>
  <si>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</si>
  <si>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</si>
  <si>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</si>
  <si>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</si>
  <si>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</si>
  <si>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</si>
  <si>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</si>
  <si>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</si>
  <si>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</si>
  <si>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</si>
  <si>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</si>
  <si>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</si>
  <si>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</si>
  <si>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</si>
  <si>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</si>
  <si>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</si>
  <si>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</si>
  <si>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</si>
  <si>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</si>
  <si>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</si>
  <si>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</si>
  <si>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</si>
  <si>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</si>
  <si>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</si>
  <si>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</si>
  <si>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</si>
  <si>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</si>
  <si>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</si>
  <si>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</si>
  <si>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</si>
  <si>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</si>
  <si>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</si>
  <si>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</si>
  <si>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</si>
  <si>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</si>
  <si>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</si>
  <si>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</si>
  <si>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</si>
  <si>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</si>
  <si>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</si>
  <si>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</si>
  <si>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</si>
  <si>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</si>
  <si>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</si>
  <si>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</si>
  <si>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</si>
  <si>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</si>
  <si>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</si>
  <si>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</si>
  <si>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</si>
  <si>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</si>
  <si>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</si>
  <si>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</si>
  <si>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</si>
  <si>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</si>
  <si>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</si>
  <si>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</si>
  <si>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</si>
  <si>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</si>
  <si>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</si>
  <si>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</si>
  <si>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</si>
  <si>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</si>
  <si>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</si>
  <si>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</si>
  <si>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</si>
  <si>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</si>
  <si>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</si>
  <si>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</si>
  <si>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</si>
  <si>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</si>
  <si>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</si>
  <si>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</si>
  <si>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</si>
  <si>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</si>
  <si>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</si>
  <si>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</si>
  <si>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</si>
  <si>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</si>
  <si>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</si>
  <si>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</si>
  <si>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</si>
  <si>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</si>
  <si>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</si>
  <si>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</si>
  <si>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</si>
  <si>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</si>
  <si>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</si>
  <si>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</si>
  <si>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</si>
  <si>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</si>
  <si>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</si>
  <si>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</si>
  <si>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</si>
  <si>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</si>
  <si>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</si>
  <si>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</si>
  <si>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</si>
  <si>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</si>
  <si>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</si>
  <si>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</si>
  <si>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</si>
  <si>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</si>
  <si>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</si>
  <si>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</si>
  <si>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</si>
  <si>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</si>
  <si>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</si>
  <si>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</si>
  <si>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</si>
  <si>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</si>
  <si>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</si>
  <si>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</si>
  <si>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</si>
  <si>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</si>
  <si>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</si>
  <si>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</si>
  <si>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</si>
  <si>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</si>
  <si>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</si>
  <si>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</si>
  <si>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</si>
  <si>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</si>
  <si>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</si>
  <si>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</si>
  <si>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</si>
  <si>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</si>
  <si>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</si>
  <si>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</si>
  <si>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</si>
  <si>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</si>
  <si>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</si>
  <si>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</si>
  <si>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</si>
  <si>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</si>
  <si>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</si>
  <si>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</si>
  <si>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</si>
  <si>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</si>
  <si>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</si>
  <si>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</si>
  <si>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</si>
  <si>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</si>
  <si>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</si>
  <si>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</si>
  <si>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</si>
  <si>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</si>
  <si>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</si>
  <si>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</si>
  <si>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</si>
  <si>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</si>
  <si>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</si>
  <si>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</si>
  <si>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</si>
  <si>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</si>
  <si>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</si>
  <si>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</si>
  <si>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</si>
  <si>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</si>
  <si>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</si>
  <si>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</si>
  <si>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</si>
  <si>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</si>
  <si>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</si>
  <si>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</si>
  <si>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</si>
  <si>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</si>
  <si>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</si>
  <si>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</si>
  <si>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</si>
  <si>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</si>
  <si>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</si>
  <si>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</si>
  <si>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</si>
  <si>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</si>
  <si>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</si>
  <si>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</si>
  <si>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</si>
  <si>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</si>
  <si>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</si>
  <si>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</si>
  <si>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</si>
  <si>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</si>
  <si>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</si>
  <si>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</si>
  <si>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</si>
  <si>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</si>
  <si>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</si>
  <si>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</si>
  <si>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</si>
  <si>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</si>
  <si>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</si>
  <si>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</si>
  <si>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</si>
  <si>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</si>
  <si>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</si>
  <si>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</si>
  <si>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</si>
  <si>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</si>
  <si>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</si>
  <si>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</si>
  <si>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</si>
  <si>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</si>
  <si>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</si>
  <si>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</si>
  <si>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</si>
  <si>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</si>
  <si>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</si>
  <si>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</si>
  <si>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</si>
  <si>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</si>
  <si>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</si>
  <si>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</si>
  <si>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</si>
  <si>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</si>
  <si>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</si>
  <si>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</si>
  <si>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</si>
  <si>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</si>
  <si>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</si>
  <si>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</si>
  <si>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</si>
  <si>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</si>
  <si>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</si>
  <si>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</si>
  <si>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</si>
  <si>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</si>
  <si>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</si>
  <si>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</si>
  <si>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</si>
  <si>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</si>
  <si>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</si>
  <si>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</si>
  <si>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</si>
  <si>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</si>
  <si>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</si>
  <si>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</si>
  <si>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</si>
  <si>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</si>
  <si>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</si>
  <si>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</si>
  <si>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</si>
  <si>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</si>
  <si>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</si>
  <si>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</si>
  <si>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</si>
  <si>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</si>
  <si>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</si>
  <si>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</si>
  <si>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</si>
  <si>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</si>
  <si>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</si>
  <si>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</si>
  <si>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</si>
  <si>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</si>
  <si>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</si>
  <si>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</si>
  <si>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</si>
  <si>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</si>
  <si>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</si>
  <si>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</si>
  <si>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</si>
  <si>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</si>
  <si>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</si>
  <si>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</si>
  <si>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</si>
  <si>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</si>
  <si>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</si>
  <si>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</si>
  <si>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</si>
  <si>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</si>
  <si>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</si>
  <si>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</si>
  <si>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</si>
  <si>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</si>
  <si>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</si>
  <si>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</si>
  <si>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</si>
  <si>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</si>
  <si>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</si>
  <si>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</si>
  <si>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</si>
  <si>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</si>
  <si>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</si>
  <si>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</si>
  <si>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</si>
  <si>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</si>
  <si>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</si>
  <si>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</si>
  <si>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</si>
  <si>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</si>
  <si>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</si>
  <si>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</si>
  <si>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</si>
  <si>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</si>
  <si>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</si>
  <si>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</si>
  <si>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</si>
  <si>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</si>
  <si>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</si>
  <si>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</si>
  <si>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</si>
  <si>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</si>
  <si>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</si>
  <si>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</si>
  <si>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</si>
  <si>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</si>
  <si>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</si>
  <si>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</si>
  <si>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</si>
  <si>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</si>
  <si>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</si>
  <si>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</si>
  <si>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</si>
  <si>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</si>
  <si>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</si>
  <si>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</si>
  <si>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</si>
  <si>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</si>
  <si>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</si>
  <si>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</si>
  <si>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</si>
  <si>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</si>
  <si>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</si>
  <si>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</si>
  <si>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</si>
  <si>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</si>
  <si>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</si>
  <si>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</si>
  <si>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</si>
  <si>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</si>
  <si>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</si>
  <si>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</si>
  <si>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</si>
  <si>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</si>
  <si>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</si>
  <si>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</si>
  <si>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</si>
  <si>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</si>
  <si>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</si>
  <si>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</si>
  <si>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</si>
  <si>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</si>
  <si>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</si>
  <si>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</si>
  <si>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</si>
  <si>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</si>
  <si>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</si>
  <si>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</si>
  <si>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</si>
  <si>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</si>
  <si>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</si>
  <si>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</si>
  <si>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</si>
  <si>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</si>
  <si>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</si>
  <si>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</si>
  <si>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</si>
  <si>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</si>
  <si>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</si>
  <si>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</si>
  <si>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</si>
  <si>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</si>
  <si>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</si>
  <si>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</si>
  <si>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</si>
  <si>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</si>
  <si>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</si>
  <si>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</si>
  <si>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</si>
  <si>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</si>
  <si>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</si>
  <si>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</si>
  <si>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</si>
  <si>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</si>
  <si>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</si>
  <si>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</si>
  <si>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</si>
  <si>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</si>
  <si>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</si>
  <si>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</si>
  <si>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</si>
  <si>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</si>
  <si>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</si>
  <si>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</si>
  <si>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</si>
  <si>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</si>
  <si>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</si>
  <si>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</si>
  <si>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</si>
  <si>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</si>
  <si>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</si>
  <si>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</si>
  <si>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</si>
  <si>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</si>
  <si>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</si>
  <si>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</si>
  <si>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</si>
  <si>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</si>
  <si>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</si>
  <si>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</si>
  <si>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</si>
  <si>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</si>
  <si>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</si>
  <si>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</si>
  <si>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</si>
  <si>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</si>
  <si>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</si>
  <si>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</si>
  <si>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</si>
  <si>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</si>
  <si>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</si>
  <si>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</si>
  <si>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</si>
  <si>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</si>
  <si>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</si>
  <si>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</si>
  <si>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</si>
  <si>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</si>
  <si>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</si>
  <si>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</si>
  <si>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</si>
  <si>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</si>
  <si>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</si>
  <si>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</si>
  <si>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</si>
  <si>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</si>
  <si>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</si>
  <si>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</si>
  <si>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</si>
  <si>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</si>
  <si>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</si>
  <si>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</si>
  <si>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</si>
  <si>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</si>
  <si>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</si>
  <si>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</si>
  <si>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</si>
  <si>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</si>
  <si>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</si>
  <si>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</si>
  <si>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</si>
  <si>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</si>
  <si>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</si>
  <si>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</si>
  <si>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</si>
  <si>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</si>
  <si>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</si>
  <si>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</si>
  <si>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</si>
  <si>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</si>
  <si>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</si>
  <si>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</si>
  <si>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</si>
  <si>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</si>
  <si>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</si>
  <si>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</si>
  <si>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</si>
  <si>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</si>
  <si>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</si>
  <si>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</si>
  <si>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</si>
  <si>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</si>
  <si>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</si>
  <si>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</si>
  <si>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</si>
  <si>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</si>
  <si>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</si>
  <si>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</si>
  <si>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</si>
  <si>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</si>
  <si>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</si>
  <si>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</si>
  <si>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</si>
  <si>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</si>
  <si>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</si>
  <si>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</si>
  <si>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</si>
  <si>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</si>
  <si>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</si>
  <si>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</si>
  <si>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</si>
  <si>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</si>
  <si>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</si>
  <si>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</si>
  <si>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</si>
  <si>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</si>
  <si>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</si>
  <si>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</si>
  <si>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</si>
  <si>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</si>
  <si>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</si>
  <si>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</si>
  <si>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</si>
  <si>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</si>
  <si>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</si>
  <si>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</si>
  <si>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</si>
  <si>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</si>
  <si>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</si>
  <si>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</si>
  <si>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</si>
  <si>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</si>
  <si>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</si>
  <si>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</si>
  <si>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</si>
  <si>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</si>
  <si>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</si>
  <si>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</si>
  <si>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</si>
  <si>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</si>
  <si>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</si>
  <si>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</si>
  <si>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</si>
  <si>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</si>
  <si>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</si>
  <si>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</si>
  <si>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</si>
  <si>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</si>
  <si>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</si>
  <si>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</si>
  <si>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</si>
  <si>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</si>
  <si>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</si>
  <si>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</si>
  <si>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</si>
  <si>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</si>
  <si>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</si>
  <si>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</si>
  <si>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</si>
  <si>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</si>
  <si>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</si>
  <si>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</si>
  <si>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</si>
  <si>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</si>
  <si>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</si>
  <si>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</si>
  <si>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</si>
  <si>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</si>
  <si>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</si>
  <si>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</si>
  <si>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</si>
  <si>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</si>
  <si>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</si>
  <si>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</si>
  <si>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</si>
  <si>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</si>
  <si>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</si>
  <si>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</si>
  <si>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</si>
  <si>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</si>
  <si>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</si>
  <si>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</si>
  <si>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</si>
  <si>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</si>
  <si>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</si>
  <si>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</si>
  <si>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</si>
  <si>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</si>
  <si>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</si>
  <si>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</si>
  <si>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</si>
  <si>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</si>
  <si>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</si>
  <si>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</si>
  <si>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</si>
  <si>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</si>
  <si>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</si>
  <si>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</si>
  <si>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</si>
  <si>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</si>
  <si>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</si>
  <si>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</si>
  <si>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</si>
  <si>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</si>
  <si>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</si>
  <si>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</si>
  <si>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</si>
  <si>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</si>
  <si>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</si>
  <si>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</si>
  <si>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</si>
  <si>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</si>
  <si>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</si>
  <si>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</si>
  <si>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</si>
  <si>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</si>
  <si>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</si>
  <si>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</si>
  <si>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</si>
  <si>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</si>
  <si>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</si>
  <si>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</si>
  <si>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</si>
  <si>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</si>
  <si>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</si>
  <si>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</si>
  <si>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</si>
  <si>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</si>
  <si>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</si>
  <si>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</si>
  <si>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</si>
  <si>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</si>
  <si>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</si>
  <si>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</si>
  <si>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</si>
  <si>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</si>
  <si>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</si>
  <si>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</si>
  <si>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</si>
  <si>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</si>
  <si>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</si>
  <si>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</si>
  <si>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</si>
  <si>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</si>
  <si>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</si>
  <si>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</si>
  <si>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</si>
  <si>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</si>
  <si>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</si>
  <si>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</si>
  <si>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</si>
  <si>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</si>
  <si>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</si>
  <si>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</si>
  <si>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</si>
  <si>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</si>
  <si>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</si>
  <si>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</si>
  <si>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</si>
  <si>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</si>
  <si>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</si>
  <si>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</si>
  <si>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</si>
  <si>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</si>
  <si>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</si>
  <si>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</si>
  <si>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</si>
  <si>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</si>
  <si>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</si>
  <si>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</si>
  <si>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</si>
  <si>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</si>
  <si>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</si>
  <si>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</si>
  <si>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</si>
  <si>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</si>
  <si>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</si>
  <si>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</si>
  <si>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</si>
  <si>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</si>
  <si>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</si>
  <si>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</si>
  <si>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</si>
  <si>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</si>
  <si>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</si>
  <si>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</si>
  <si>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</si>
  <si>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</si>
  <si>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</si>
  <si>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</si>
  <si>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</si>
  <si>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</si>
  <si>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</si>
  <si>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</si>
  <si>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</si>
  <si>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</si>
  <si>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</si>
  <si>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</si>
  <si>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</si>
  <si>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</si>
  <si>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</si>
  <si>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</si>
  <si>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</si>
  <si>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</si>
  <si>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</si>
  <si>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</si>
  <si>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</si>
  <si>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</si>
  <si>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</si>
  <si>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</si>
  <si>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</si>
  <si>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</si>
  <si>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</si>
  <si>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</si>
  <si>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</si>
  <si>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</si>
  <si>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</si>
  <si>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</si>
  <si>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</si>
  <si>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</si>
  <si>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</si>
  <si>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</si>
  <si>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</si>
  <si>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</si>
  <si>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</si>
  <si>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</si>
  <si>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</si>
  <si>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</si>
  <si>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</si>
  <si>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</si>
  <si>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</si>
  <si>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</si>
  <si>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</si>
  <si>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</si>
  <si>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</si>
  <si>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</si>
  <si>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</si>
  <si>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</si>
  <si>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</si>
  <si>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</si>
  <si>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</si>
  <si>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</si>
  <si>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</si>
  <si>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</si>
  <si>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</si>
  <si>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</si>
  <si>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</si>
  <si>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</si>
  <si>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</si>
  <si>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</si>
  <si>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</si>
  <si>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</si>
  <si>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</si>
  <si>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</si>
  <si>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</si>
  <si>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</si>
  <si>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</si>
  <si>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</si>
  <si>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</si>
  <si>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</si>
  <si>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</si>
  <si>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</si>
  <si>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</si>
  <si>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</si>
  <si>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</si>
  <si>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</si>
  <si>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</si>
  <si>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</si>
  <si>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</si>
  <si>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</si>
  <si>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</si>
  <si>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</si>
  <si>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</si>
  <si>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</si>
  <si>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</si>
  <si>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</si>
  <si>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</si>
  <si>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</si>
  <si>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</si>
  <si>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</si>
  <si>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</si>
  <si>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</si>
  <si>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</si>
  <si>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</si>
  <si>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</si>
  <si>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</si>
  <si>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</si>
  <si>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</si>
  <si>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</si>
  <si>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</si>
  <si>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</si>
  <si>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</si>
  <si>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</si>
  <si>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</si>
  <si>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</si>
  <si>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</si>
  <si>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</si>
  <si>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</si>
  <si>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</si>
  <si>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</si>
  <si>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</si>
  <si>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</si>
  <si>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</si>
  <si>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</si>
  <si>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</si>
  <si>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</si>
  <si>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</si>
  <si>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</si>
  <si>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</si>
  <si>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</si>
  <si>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</si>
  <si>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</si>
  <si>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</si>
  <si>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</si>
  <si>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</si>
  <si>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</si>
  <si>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</si>
  <si>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</si>
  <si>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</si>
  <si>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</si>
  <si>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</si>
  <si>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</si>
  <si>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</si>
  <si>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</si>
  <si>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</si>
  <si>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</si>
  <si>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</si>
  <si>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</si>
  <si>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</si>
  <si>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</si>
  <si>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</si>
  <si>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</si>
  <si>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</si>
  <si>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</si>
  <si>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</si>
  <si>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</si>
  <si>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</si>
  <si>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</si>
  <si>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</si>
  <si>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</si>
  <si>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</si>
  <si>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</si>
  <si>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</si>
  <si>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</si>
  <si>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</si>
  <si>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</si>
  <si>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</si>
  <si>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</si>
  <si>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</si>
  <si>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</si>
  <si>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</si>
  <si>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</si>
  <si>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</si>
  <si>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</si>
  <si>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</si>
  <si>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</si>
  <si>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</si>
  <si>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</si>
  <si>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</si>
  <si>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</si>
  <si>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</si>
  <si>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</si>
  <si>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</si>
  <si>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</si>
  <si>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</si>
  <si>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</si>
  <si>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</si>
  <si>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</si>
  <si>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</si>
  <si>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</si>
  <si>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</si>
  <si>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</si>
  <si>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</si>
  <si>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</si>
  <si>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</si>
  <si>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</si>
  <si>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</si>
  <si>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</si>
  <si>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</si>
  <si>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</si>
  <si>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</si>
  <si>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</si>
  <si>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</si>
  <si>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</si>
  <si>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</si>
  <si>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</si>
  <si>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</si>
  <si>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</si>
  <si>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</si>
  <si>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</si>
  <si>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</si>
  <si>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</si>
  <si>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</si>
  <si>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</si>
  <si>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</si>
  <si>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</si>
  <si>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</si>
  <si>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</si>
  <si>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</si>
  <si>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</si>
  <si>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</si>
  <si>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</si>
  <si>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</si>
  <si>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</si>
  <si>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</si>
  <si>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</si>
  <si>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</si>
  <si>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</si>
  <si>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</si>
  <si>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</si>
  <si>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</si>
  <si>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</si>
  <si>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</si>
  <si>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</si>
  <si>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</si>
  <si>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</si>
  <si>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</si>
  <si>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</si>
  <si>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</si>
  <si>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</si>
  <si>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</si>
  <si>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</si>
  <si>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</si>
  <si>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</si>
  <si>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</si>
  <si>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</si>
  <si>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</si>
  <si>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</si>
  <si>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</si>
  <si>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</si>
  <si>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</si>
  <si>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</si>
  <si>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</si>
  <si>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</si>
  <si>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</si>
  <si>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</si>
  <si>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</si>
  <si>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</si>
  <si>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</si>
  <si>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</si>
  <si>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</si>
  <si>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</si>
  <si>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</si>
  <si>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</si>
  <si>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</si>
  <si>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</si>
  <si>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</si>
  <si>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</si>
  <si>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</si>
  <si>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</si>
  <si>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</si>
  <si>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</si>
  <si>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</si>
  <si>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</si>
  <si>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</si>
  <si>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</si>
  <si>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</si>
  <si>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</si>
  <si>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</si>
  <si>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</si>
  <si>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</si>
  <si>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</si>
  <si>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</si>
  <si>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</si>
  <si>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</si>
  <si>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</si>
  <si>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</si>
  <si>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</si>
  <si>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</si>
  <si>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</si>
  <si>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</si>
  <si>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</si>
  <si>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</si>
  <si>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</si>
  <si>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</si>
  <si>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</si>
  <si>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</si>
  <si>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</si>
  <si>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</si>
  <si>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</si>
  <si>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</si>
  <si>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</si>
  <si>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</si>
  <si>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</si>
  <si>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</si>
  <si>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</si>
  <si>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</si>
  <si>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</si>
  <si>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</si>
  <si>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</si>
  <si>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</si>
  <si>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</si>
  <si>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</si>
  <si>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</si>
  <si>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</si>
  <si>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</si>
  <si>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</si>
  <si>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</si>
  <si>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</si>
  <si>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</si>
  <si>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</si>
  <si>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</si>
  <si>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</si>
  <si>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</si>
  <si>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</si>
  <si>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</si>
  <si>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</si>
  <si>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</si>
  <si>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</si>
  <si>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</si>
  <si>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</si>
  <si>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</si>
  <si>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</si>
  <si>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</si>
  <si>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</si>
  <si>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</si>
  <si>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</si>
  <si>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</si>
  <si>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</si>
  <si>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</si>
  <si>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</si>
  <si>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</si>
  <si>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</si>
  <si>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</si>
  <si>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</si>
  <si>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</si>
  <si>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</si>
  <si>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</si>
  <si>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</si>
  <si>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</si>
  <si>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</si>
  <si>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</si>
  <si>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</si>
  <si>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</si>
  <si>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</si>
  <si>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</si>
  <si>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</si>
  <si>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</si>
  <si>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</si>
  <si>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</si>
  <si>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</si>
  <si>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</si>
  <si>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</si>
  <si>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</si>
  <si>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</si>
  <si>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</si>
  <si>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</si>
  <si>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</si>
  <si>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</si>
  <si>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</si>
  <si>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</si>
  <si>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</si>
  <si>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</si>
  <si>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</si>
  <si>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</si>
  <si>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</si>
  <si>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</si>
  <si>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</si>
  <si>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</si>
  <si>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</si>
  <si>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</si>
  <si>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</si>
  <si>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</si>
  <si>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</si>
  <si>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</si>
  <si>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</si>
  <si>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</si>
  <si>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</si>
  <si>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</si>
  <si>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</si>
  <si>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</si>
  <si>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</si>
  <si>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</si>
  <si>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</si>
  <si>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</si>
  <si>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</si>
  <si>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</si>
  <si>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</si>
  <si>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</si>
  <si>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</si>
  <si>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</si>
  <si>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</si>
  <si>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</si>
  <si>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</si>
  <si>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</si>
  <si>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</si>
  <si>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</si>
  <si>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</si>
  <si>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</si>
  <si>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</si>
  <si>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</si>
  <si>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</si>
  <si>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</si>
  <si>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</si>
  <si>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</si>
  <si>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</si>
  <si>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</si>
  <si>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</si>
  <si>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</si>
  <si>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</si>
  <si>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</si>
  <si>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</si>
  <si>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</si>
  <si>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</si>
  <si>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</si>
  <si>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</si>
  <si>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</si>
  <si>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</si>
  <si>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</si>
  <si>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</si>
  <si>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</si>
  <si>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</si>
  <si>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</si>
  <si>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</si>
  <si>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</si>
  <si>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</si>
  <si>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</si>
  <si>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</si>
  <si>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</si>
  <si>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</si>
  <si>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</si>
  <si>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</si>
  <si>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</si>
  <si>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</si>
  <si>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</si>
  <si>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</si>
  <si>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</si>
  <si>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</si>
  <si>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</si>
  <si>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</si>
  <si>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</si>
  <si>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</si>
  <si>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</si>
  <si>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</si>
  <si>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</si>
  <si>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</si>
  <si>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</si>
  <si>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</si>
  <si>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</si>
  <si>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</si>
  <si>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</si>
  <si>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</si>
  <si>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</si>
  <si>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</si>
  <si>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</si>
  <si>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</si>
  <si>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</si>
  <si>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</si>
  <si>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</si>
  <si>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</si>
  <si>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</si>
  <si>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</si>
  <si>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</si>
  <si>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</si>
  <si>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</si>
  <si>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</si>
  <si>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</si>
  <si>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</si>
  <si>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</si>
  <si>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</si>
  <si>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</si>
  <si>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</si>
  <si>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</si>
  <si>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</si>
  <si>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</si>
  <si>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</si>
  <si>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</si>
  <si>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</si>
  <si>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</si>
  <si>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</si>
  <si>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</si>
  <si>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</si>
  <si>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</si>
  <si>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</si>
  <si>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</si>
  <si>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</si>
  <si>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</si>
  <si>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</si>
  <si>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</si>
  <si>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</si>
  <si>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</si>
  <si>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</si>
  <si>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</si>
  <si>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</si>
  <si>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</si>
  <si>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</si>
  <si>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</si>
  <si>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</si>
  <si>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</si>
  <si>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</si>
  <si>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</si>
  <si>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</si>
  <si>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</si>
  <si>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</si>
  <si>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</si>
  <si>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</si>
  <si>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</si>
  <si>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</si>
  <si>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</si>
  <si>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</si>
  <si>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</si>
  <si>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</si>
  <si>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</si>
  <si>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</si>
  <si>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</si>
  <si>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</si>
  <si>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</si>
  <si>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</si>
  <si>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</si>
  <si>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</si>
  <si>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</si>
  <si>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</si>
  <si>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</si>
  <si>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</si>
  <si>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</si>
  <si>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</si>
  <si>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</si>
  <si>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</si>
  <si>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</si>
  <si>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</si>
  <si>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</si>
  <si>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</si>
  <si>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</si>
  <si>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</si>
  <si>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</si>
  <si>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</si>
  <si>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</si>
  <si>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</si>
  <si>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</si>
  <si>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</si>
  <si>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</si>
  <si>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</si>
  <si>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</si>
  <si>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</si>
  <si>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</si>
  <si>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</si>
  <si>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</si>
  <si>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</si>
  <si>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</si>
  <si>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</si>
  <si>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</si>
  <si>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</si>
  <si>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</si>
  <si>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</si>
  <si>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</si>
  <si>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</si>
  <si>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</si>
  <si>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</si>
  <si>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</si>
  <si>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</si>
  <si>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</si>
  <si>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</si>
  <si>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</si>
  <si>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</si>
  <si>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</si>
  <si>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</si>
  <si>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</si>
  <si>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</si>
  <si>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</si>
  <si>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</si>
  <si>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</si>
  <si>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</si>
  <si>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</si>
  <si>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</si>
  <si>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</si>
  <si>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</si>
  <si>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</si>
  <si>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</si>
  <si>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</si>
  <si>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</si>
  <si>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</si>
  <si>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</si>
  <si>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</si>
  <si>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</si>
  <si>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</si>
  <si>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</si>
  <si>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</si>
  <si>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</si>
  <si>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</si>
  <si>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</si>
  <si>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</si>
  <si>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</si>
  <si>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</si>
  <si>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</si>
  <si>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</si>
  <si>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</si>
  <si>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</si>
  <si>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</si>
  <si>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</si>
  <si>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</si>
  <si>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</si>
  <si>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</si>
  <si>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</si>
  <si>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</si>
  <si>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</si>
  <si>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</si>
  <si>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</si>
  <si>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</si>
  <si>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</si>
  <si>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</si>
  <si>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</si>
  <si>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</si>
  <si>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</si>
  <si>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</si>
  <si>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</si>
  <si>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</si>
  <si>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</si>
  <si>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</si>
  <si>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</si>
  <si>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</si>
  <si>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</si>
  <si>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</si>
  <si>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</si>
  <si>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</si>
  <si>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</si>
  <si>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</si>
  <si>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</si>
  <si>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</si>
  <si>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</si>
  <si>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</si>
  <si>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</si>
  <si>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</si>
  <si>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</si>
  <si>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</si>
  <si>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</si>
  <si>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</si>
  <si>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</si>
  <si>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</si>
  <si>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</si>
  <si>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</si>
  <si>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</si>
  <si>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</si>
  <si>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</si>
  <si>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</si>
  <si>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</si>
  <si>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</si>
  <si>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</si>
  <si>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</si>
  <si>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</si>
  <si>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</si>
  <si>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</si>
  <si>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</si>
  <si>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</si>
  <si>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</si>
  <si>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</si>
  <si>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</si>
  <si>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</si>
  <si>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</si>
  <si>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</si>
  <si>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</si>
  <si>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</si>
  <si>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</si>
  <si>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</si>
  <si>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</si>
  <si>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</si>
  <si>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</si>
  <si>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</si>
  <si>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</si>
  <si>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</si>
  <si>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</si>
  <si>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</si>
  <si>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</si>
  <si>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</si>
  <si>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</si>
  <si>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</si>
  <si>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</si>
  <si>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</si>
  <si>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</si>
  <si>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</si>
  <si>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</si>
  <si>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</si>
  <si>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</si>
  <si>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</si>
  <si>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</si>
  <si>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</si>
  <si>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</si>
  <si>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</si>
  <si>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</si>
  <si>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</si>
  <si>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</si>
  <si>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</si>
  <si>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</si>
  <si>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</si>
  <si>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</si>
  <si>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</si>
  <si>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</si>
  <si>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</si>
  <si>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</si>
  <si>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</si>
  <si>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</si>
  <si>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</si>
  <si>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</si>
  <si>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</si>
  <si>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</si>
  <si>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</si>
  <si>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</si>
  <si>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</si>
  <si>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</si>
  <si>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</si>
  <si>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</si>
  <si>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</si>
  <si>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</si>
  <si>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</si>
  <si>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</si>
  <si>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</si>
  <si>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</si>
  <si>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</si>
  <si>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</si>
  <si>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</si>
  <si>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</si>
  <si>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</si>
  <si>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</si>
  <si>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</si>
  <si>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</si>
  <si>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</si>
  <si>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</si>
  <si>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</si>
  <si>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</si>
  <si>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</si>
  <si>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</si>
  <si>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</si>
  <si>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</si>
  <si>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</si>
  <si>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</si>
  <si>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</si>
  <si>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</si>
  <si>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</si>
  <si>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</si>
  <si>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</si>
  <si>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</si>
  <si>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</si>
  <si>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</si>
  <si>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</si>
  <si>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</si>
  <si>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</si>
  <si>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</si>
  <si>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</si>
  <si>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</si>
  <si>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</si>
  <si>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</si>
  <si>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</si>
  <si>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</si>
  <si>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</si>
  <si>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</si>
  <si>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</si>
  <si>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</si>
  <si>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</si>
  <si>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</si>
  <si>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</si>
  <si>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</si>
  <si>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</si>
  <si>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</si>
  <si>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</si>
  <si>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</si>
  <si>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</si>
  <si>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</si>
  <si>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</si>
  <si>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</si>
  <si>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</si>
  <si>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</si>
  <si>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</si>
  <si>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</si>
  <si>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</si>
  <si>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</si>
  <si>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</si>
  <si>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</si>
  <si>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</si>
  <si>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</si>
  <si>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</si>
  <si>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</si>
  <si>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</si>
  <si>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</si>
  <si>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</si>
  <si>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</si>
  <si>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</si>
  <si>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</si>
  <si>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</si>
  <si>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</si>
  <si>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</si>
  <si>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</si>
  <si>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</si>
  <si>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</si>
  <si>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</si>
  <si>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</si>
  <si>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</si>
  <si>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</si>
  <si>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</si>
  <si>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</si>
  <si>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</si>
  <si>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</si>
  <si>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</si>
  <si>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</si>
  <si>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</si>
  <si>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</si>
  <si>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</si>
  <si>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</si>
  <si>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</si>
  <si>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</si>
  <si>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</si>
  <si>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</si>
  <si>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</si>
  <si>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</si>
  <si>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</si>
  <si>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</si>
  <si>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</si>
  <si>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</si>
  <si>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</si>
  <si>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</si>
  <si>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</si>
  <si>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</si>
  <si>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</si>
  <si>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</si>
  <si>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</si>
  <si>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</si>
  <si>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</si>
  <si>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</si>
  <si>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</si>
  <si>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</si>
  <si>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</si>
  <si>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</si>
  <si>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</si>
  <si>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</si>
  <si>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</si>
  <si>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</si>
  <si>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</si>
  <si>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</si>
  <si>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</si>
  <si>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</si>
  <si>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</si>
  <si>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</si>
  <si>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</si>
  <si>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</si>
  <si>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</si>
  <si>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</si>
  <si>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</si>
  <si>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</si>
  <si>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</si>
  <si>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</si>
  <si>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</si>
  <si>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</si>
  <si>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</si>
  <si>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</si>
  <si>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</si>
  <si>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</si>
  <si>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</si>
  <si>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</si>
  <si>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</si>
  <si>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</si>
  <si>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</si>
  <si>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</si>
  <si>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</si>
  <si>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</si>
  <si>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</si>
  <si>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</si>
  <si>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</si>
  <si>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</si>
  <si>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</si>
  <si>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</si>
  <si>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</si>
  <si>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</si>
  <si>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</si>
  <si>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</si>
  <si>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</si>
  <si>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</si>
  <si>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</si>
  <si>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</si>
  <si>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</si>
  <si>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</si>
  <si>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</si>
  <si>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</si>
  <si>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</si>
  <si>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</si>
  <si>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</si>
  <si>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</si>
  <si>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</si>
  <si>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</si>
  <si>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</si>
  <si>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</si>
  <si>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</si>
  <si>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</si>
  <si>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</si>
  <si>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</si>
  <si>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</si>
  <si>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</si>
  <si>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</si>
  <si>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</si>
  <si>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</si>
  <si>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</si>
  <si>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</si>
  <si>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</si>
  <si>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</si>
  <si>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</si>
  <si>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</si>
  <si>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</si>
  <si>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</si>
  <si>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</si>
  <si>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</si>
  <si>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</si>
  <si>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</si>
  <si>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</si>
  <si>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</si>
  <si>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</si>
  <si>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</si>
  <si>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</si>
  <si>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</si>
  <si>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</si>
  <si>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</si>
  <si>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</si>
  <si>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</si>
  <si>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</si>
  <si>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</si>
  <si>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</si>
  <si>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</si>
  <si>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</si>
  <si>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</si>
  <si>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</si>
  <si>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</si>
  <si>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</si>
  <si>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</si>
  <si>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</si>
  <si>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</si>
  <si>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</si>
  <si>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</si>
  <si>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</si>
  <si>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</si>
  <si>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</si>
  <si>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</si>
  <si>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</si>
  <si>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</si>
  <si>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</si>
  <si>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</si>
  <si>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</si>
  <si>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</si>
  <si>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</si>
  <si>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</si>
  <si>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</si>
  <si>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</si>
  <si>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</si>
  <si>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</si>
  <si>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</si>
  <si>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</si>
  <si>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</si>
  <si>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</si>
  <si>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</si>
  <si>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</si>
  <si>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</si>
  <si>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</si>
  <si>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</si>
  <si>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</si>
  <si>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</si>
  <si>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</si>
  <si>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</si>
  <si>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</si>
  <si>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</si>
  <si>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</si>
  <si>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</si>
  <si>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</si>
  <si>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</si>
  <si>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</si>
  <si>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</si>
  <si>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</si>
  <si>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</si>
  <si>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</si>
  <si>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</si>
  <si>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</si>
  <si>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</si>
  <si>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</si>
  <si>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</si>
  <si>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</si>
  <si>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</si>
  <si>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</si>
  <si>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</si>
  <si>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</si>
  <si>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</si>
  <si>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</si>
  <si>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</si>
  <si>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</si>
  <si>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</si>
  <si>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</si>
  <si>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</si>
  <si>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</si>
  <si>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</si>
  <si>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</si>
  <si>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</si>
  <si>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</si>
  <si>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</si>
  <si>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</si>
  <si>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</si>
  <si>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</si>
  <si>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</si>
  <si>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</si>
  <si>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</si>
  <si>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</si>
  <si>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</si>
  <si>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</si>
  <si>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</si>
  <si>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</si>
  <si>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</si>
  <si>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</si>
  <si>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</si>
  <si>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</si>
  <si>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</si>
  <si>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</si>
  <si>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</si>
  <si>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</si>
  <si>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</si>
  <si>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</si>
  <si>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</si>
  <si>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</si>
  <si>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</si>
  <si>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</si>
  <si>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</si>
  <si>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</si>
  <si>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</si>
  <si>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</si>
  <si>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</si>
  <si>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</si>
  <si>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</si>
  <si>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</si>
  <si>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</si>
  <si>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</si>
  <si>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</si>
  <si>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</si>
  <si>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</si>
  <si>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</si>
  <si>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</si>
  <si>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</si>
  <si>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</si>
  <si>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</si>
  <si>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</si>
  <si>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</si>
  <si>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</si>
  <si>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</si>
  <si>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</si>
  <si>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</si>
  <si>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</si>
  <si>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</si>
  <si>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</si>
  <si>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</si>
  <si>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</si>
  <si>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</si>
  <si>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</si>
  <si>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</si>
  <si>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</si>
  <si>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</si>
  <si>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</si>
  <si>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</si>
  <si>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</si>
  <si>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</si>
  <si>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</si>
  <si>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</si>
  <si>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</si>
  <si>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</si>
  <si>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</si>
  <si>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</si>
  <si>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</si>
  <si>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</si>
  <si>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</si>
  <si>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</si>
  <si>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</si>
  <si>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</si>
  <si>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</si>
  <si>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</si>
  <si>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</si>
  <si>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</si>
  <si>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</si>
  <si>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</si>
  <si>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</si>
  <si>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</si>
  <si>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</si>
  <si>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</si>
  <si>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</si>
  <si>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</si>
  <si>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</si>
  <si>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</si>
  <si>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</si>
  <si>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</si>
  <si>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</si>
  <si>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</si>
  <si>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</si>
  <si>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</si>
  <si>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</si>
  <si>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</si>
  <si>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</si>
  <si>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</si>
  <si>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</si>
  <si>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</si>
  <si>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</si>
  <si>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</si>
  <si>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</si>
  <si>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</si>
  <si>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</si>
  <si>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</si>
  <si>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</si>
  <si>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</si>
  <si>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</si>
  <si>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</si>
  <si>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</si>
  <si>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</si>
  <si>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</si>
  <si>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</si>
  <si>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</si>
  <si>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</si>
  <si>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</si>
  <si>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</si>
  <si>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</si>
  <si>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</si>
  <si>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</si>
  <si>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</si>
  <si>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</si>
  <si>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</si>
  <si>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</si>
  <si>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</si>
  <si>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</si>
  <si>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</si>
  <si>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</si>
  <si>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</si>
  <si>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</si>
  <si>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</si>
  <si>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</si>
  <si>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</si>
  <si>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</si>
  <si>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</si>
  <si>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</si>
  <si>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</si>
  <si>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</si>
  <si>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</si>
  <si>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</si>
  <si>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</si>
  <si>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</si>
  <si>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</si>
  <si>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</si>
  <si>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</si>
  <si>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</si>
  <si>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</si>
  <si>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</si>
  <si>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</si>
  <si>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</si>
  <si>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</si>
  <si>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</si>
  <si>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</si>
  <si>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</si>
  <si>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</si>
  <si>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</si>
  <si>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</si>
  <si>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</si>
  <si>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</si>
  <si>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</si>
  <si>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</si>
  <si>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</si>
  <si>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</si>
  <si>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</si>
  <si>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</si>
  <si>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</si>
  <si>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</si>
  <si>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</si>
  <si>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</si>
  <si>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</si>
  <si>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</si>
  <si>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</si>
  <si>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</si>
  <si>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</si>
  <si>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</si>
  <si>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</si>
  <si>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</si>
  <si>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</si>
  <si>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</si>
  <si>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</si>
  <si>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</si>
  <si>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</si>
  <si>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</si>
  <si>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</si>
  <si>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</si>
  <si>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</si>
  <si>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</si>
  <si>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</si>
  <si>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</si>
  <si>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</si>
  <si>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</si>
  <si>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</si>
  <si>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</si>
  <si>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</si>
  <si>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</si>
  <si>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</si>
  <si>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</si>
  <si>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</si>
  <si>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</si>
  <si>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</si>
  <si>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</si>
  <si>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</si>
  <si>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</si>
  <si>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</si>
  <si>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</si>
  <si>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</si>
  <si>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</si>
  <si>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</si>
  <si>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</si>
  <si>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</si>
  <si>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</si>
  <si>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</si>
  <si>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</si>
  <si>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</si>
  <si>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</si>
  <si>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</si>
  <si>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</si>
  <si>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</si>
  <si>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</si>
  <si>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</si>
  <si>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</si>
  <si>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</si>
  <si>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</si>
  <si>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</si>
  <si>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</si>
  <si>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</si>
  <si>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</si>
  <si>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</si>
  <si>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</si>
  <si>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</si>
  <si>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</si>
  <si>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</si>
  <si>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</si>
  <si>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</si>
  <si>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</si>
  <si>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</si>
  <si>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</si>
  <si>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</si>
  <si>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</si>
  <si>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</si>
  <si>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</si>
  <si>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</si>
  <si>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</si>
  <si>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</si>
  <si>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</si>
  <si>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</si>
  <si>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</si>
  <si>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</si>
  <si>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</si>
  <si>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</si>
  <si>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</si>
  <si>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</si>
  <si>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</si>
  <si>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</si>
  <si>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</si>
  <si>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</si>
  <si>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</si>
  <si>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</si>
  <si>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</si>
  <si>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</si>
  <si>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</si>
  <si>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</si>
  <si>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</si>
  <si>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</si>
  <si>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</si>
  <si>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</si>
  <si>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</si>
  <si>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</si>
  <si>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</si>
  <si>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</si>
  <si>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</si>
  <si>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</si>
  <si>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</si>
  <si>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</si>
  <si>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</si>
  <si>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</si>
  <si>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</si>
  <si>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</si>
  <si>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</si>
  <si>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</si>
  <si>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</si>
  <si>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</si>
  <si>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</si>
  <si>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</si>
  <si>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</si>
  <si>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</si>
  <si>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</si>
  <si>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</si>
  <si>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</si>
  <si>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</si>
  <si>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</si>
  <si>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</si>
  <si>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</si>
  <si>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</si>
  <si>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</si>
  <si>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</si>
  <si>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</si>
  <si>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</si>
  <si>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</si>
  <si>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</si>
  <si>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</si>
  <si>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</si>
  <si>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</si>
  <si>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</si>
  <si>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</si>
  <si>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</si>
  <si>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</si>
  <si>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</si>
  <si>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</si>
  <si>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</si>
  <si>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</si>
  <si>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</si>
  <si>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</si>
  <si>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</si>
  <si>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</si>
  <si>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</si>
  <si>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</si>
  <si>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</si>
  <si>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</si>
  <si>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</si>
  <si>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</si>
  <si>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</si>
  <si>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</si>
  <si>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</si>
  <si>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</si>
  <si>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</si>
  <si>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</si>
  <si>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</si>
  <si>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</si>
  <si>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</si>
  <si>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</si>
  <si>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</si>
  <si>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</si>
  <si>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</si>
  <si>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</si>
  <si>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</si>
  <si>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</si>
  <si>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</si>
  <si>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</si>
  <si>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</si>
  <si>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</si>
  <si>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</si>
  <si>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</si>
  <si>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</si>
  <si>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</si>
  <si>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</si>
  <si>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</si>
  <si>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</si>
  <si>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</si>
  <si>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</si>
  <si>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</si>
  <si>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</si>
  <si>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</si>
  <si>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</si>
  <si>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</si>
  <si>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</si>
  <si>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</si>
  <si>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</si>
  <si>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</si>
  <si>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</si>
  <si>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</si>
  <si>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</si>
  <si>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</si>
  <si>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</si>
  <si>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</si>
  <si>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</si>
  <si>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</si>
  <si>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</si>
  <si>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</si>
  <si>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</si>
  <si>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</si>
  <si>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</si>
  <si>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</si>
  <si>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</si>
  <si>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</si>
  <si>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</si>
  <si>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</si>
  <si>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</si>
  <si>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</si>
  <si>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</si>
  <si>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</si>
  <si>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</si>
  <si>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</si>
  <si>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</si>
  <si>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</si>
  <si>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</si>
  <si>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</si>
  <si>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</si>
  <si>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</si>
  <si>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</si>
  <si>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</si>
  <si>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</si>
  <si>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</si>
  <si>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</si>
  <si>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</si>
  <si>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</si>
  <si>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</si>
  <si>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</si>
  <si>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</si>
  <si>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</si>
  <si>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</si>
  <si>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</si>
  <si>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</si>
  <si>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</si>
  <si>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</si>
  <si>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</si>
  <si>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</si>
  <si>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</si>
  <si>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</si>
  <si>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</si>
  <si>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</si>
  <si>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</si>
  <si>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</si>
  <si>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</si>
  <si>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</si>
  <si>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</si>
  <si>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</si>
  <si>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</si>
  <si>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</si>
  <si>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</si>
  <si>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</si>
  <si>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</si>
  <si>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</si>
  <si>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</si>
  <si>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</si>
  <si>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</si>
  <si>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</si>
  <si>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</si>
  <si>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</si>
  <si>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</si>
  <si>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</si>
  <si>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</si>
  <si>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</si>
  <si>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</si>
  <si>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</si>
  <si>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</si>
  <si>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</si>
  <si>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</si>
  <si>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</si>
  <si>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</si>
  <si>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</si>
  <si>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</si>
  <si>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</si>
  <si>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</si>
  <si>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</si>
  <si>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</si>
  <si>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</si>
  <si>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</si>
  <si>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</si>
  <si>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</si>
  <si>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</si>
  <si>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</si>
  <si>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</si>
  <si>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</si>
  <si>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</si>
  <si>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</si>
  <si>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</si>
  <si>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</si>
  <si>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</si>
  <si>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</si>
  <si>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</si>
  <si>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</si>
  <si>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</si>
  <si>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</si>
  <si>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</si>
  <si>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</si>
  <si>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</si>
  <si>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</si>
  <si>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</si>
  <si>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</si>
  <si>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</si>
  <si>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</si>
  <si>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</si>
  <si>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</si>
  <si>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</si>
  <si>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</si>
  <si>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</si>
  <si>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</si>
  <si>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</si>
  <si>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</si>
  <si>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</si>
  <si>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</si>
  <si>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</si>
  <si>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</si>
  <si>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</si>
  <si>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</si>
  <si>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</si>
  <si>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</si>
  <si>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</si>
  <si>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</si>
  <si>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</si>
  <si>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</si>
  <si>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</si>
  <si>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</si>
  <si>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</si>
  <si>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</si>
  <si>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</si>
  <si>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</si>
  <si>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</si>
  <si>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</si>
  <si>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</si>
  <si>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</si>
  <si>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</si>
  <si>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</si>
  <si>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</si>
  <si>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</si>
  <si>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</si>
  <si>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</si>
  <si>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</si>
  <si>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</si>
  <si>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</si>
  <si>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</si>
  <si>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</si>
  <si>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</si>
  <si>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</si>
  <si>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</si>
  <si>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</si>
  <si>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</si>
  <si>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</si>
  <si>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</si>
  <si>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</si>
  <si>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</si>
  <si>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</si>
  <si>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</si>
  <si>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</si>
  <si>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</si>
  <si>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</si>
  <si>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</si>
  <si>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</si>
  <si>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</si>
  <si>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</si>
  <si>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</si>
  <si>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</si>
  <si>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</si>
  <si>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</si>
  <si>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</si>
  <si>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</si>
  <si>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</si>
  <si>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</si>
  <si>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</si>
  <si>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</si>
  <si>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</si>
  <si>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</si>
  <si>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</si>
  <si>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</si>
  <si>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</si>
  <si>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</si>
  <si>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</si>
  <si>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</si>
  <si>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</si>
  <si>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</si>
  <si>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</si>
  <si>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</si>
  <si>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</si>
  <si>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</si>
  <si>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</si>
  <si>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</si>
  <si>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</si>
  <si>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</si>
  <si>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</si>
  <si>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</si>
  <si>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</si>
  <si>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</si>
  <si>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</si>
  <si>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</si>
  <si>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</si>
  <si>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</si>
  <si>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</si>
  <si>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</si>
  <si>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</si>
  <si>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</si>
  <si>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</si>
  <si>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</si>
  <si>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</si>
  <si>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</si>
  <si>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</si>
  <si>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</si>
  <si>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</si>
  <si>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</si>
  <si>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</si>
  <si>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</si>
  <si>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</si>
  <si>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</si>
  <si>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</si>
  <si>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</si>
  <si>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</si>
  <si>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</si>
  <si>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</si>
  <si>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</si>
  <si>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</si>
  <si>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</si>
  <si>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</si>
  <si>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</si>
  <si>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</si>
  <si>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</si>
  <si>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</si>
  <si>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</si>
  <si>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</si>
  <si>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</si>
  <si>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</si>
  <si>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</si>
  <si>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</si>
  <si>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</si>
  <si>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</si>
  <si>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</si>
  <si>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</si>
  <si>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</si>
  <si>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</si>
  <si>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</si>
  <si>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</si>
  <si>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</si>
  <si>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</si>
  <si>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</si>
  <si>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</si>
  <si>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</si>
  <si>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</si>
  <si>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</si>
  <si>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</si>
  <si>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</si>
  <si>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</si>
  <si>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</si>
  <si>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</si>
  <si>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</si>
  <si>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</si>
  <si>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</si>
  <si>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</si>
  <si>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</si>
  <si>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</si>
  <si>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</si>
  <si>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</si>
  <si>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</si>
  <si>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</si>
  <si>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</si>
  <si>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</si>
  <si>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</si>
  <si>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</si>
  <si>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</si>
  <si>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</si>
  <si>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</si>
  <si>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</si>
  <si>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</si>
  <si>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</si>
  <si>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</si>
  <si>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</si>
  <si>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</si>
  <si>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</si>
  <si>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</si>
  <si>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</si>
  <si>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</si>
  <si>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</si>
  <si>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</si>
  <si>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</si>
  <si>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</si>
  <si>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</si>
  <si>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</si>
  <si>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</si>
  <si>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</si>
  <si>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</si>
  <si>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</si>
  <si>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</si>
  <si>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</si>
  <si>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</si>
  <si>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</si>
  <si>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</si>
  <si>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</si>
  <si>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</si>
  <si>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</si>
  <si>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</si>
  <si>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</si>
  <si>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</si>
  <si>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</si>
  <si>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</si>
  <si>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</si>
  <si>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</si>
  <si>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</si>
  <si>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</si>
  <si>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</si>
  <si>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</si>
  <si>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</si>
  <si>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</si>
  <si>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</si>
  <si>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</si>
  <si>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</si>
  <si>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</si>
  <si>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</si>
  <si>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</si>
  <si>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</si>
  <si>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</si>
  <si>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</si>
  <si>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</si>
  <si>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</si>
  <si>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</si>
  <si>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</si>
  <si>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</si>
  <si>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</si>
  <si>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</si>
  <si>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</si>
  <si>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</si>
  <si>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</si>
  <si>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</si>
  <si>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</si>
  <si>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</si>
  <si>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</si>
  <si>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</si>
  <si>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</si>
  <si>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</si>
  <si>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</si>
  <si>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</si>
  <si>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</si>
  <si>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</si>
  <si>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</si>
  <si>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</si>
  <si>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</si>
  <si>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</si>
  <si>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</si>
  <si>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</si>
  <si>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</si>
  <si>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</si>
  <si>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</si>
  <si>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</si>
  <si>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</si>
  <si>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</si>
  <si>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</si>
  <si>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</si>
  <si>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</si>
  <si>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</si>
  <si>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</si>
  <si>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</si>
  <si>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</si>
  <si>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</si>
  <si>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</si>
  <si>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</si>
  <si>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</si>
  <si>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</si>
  <si>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</si>
  <si>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</si>
  <si>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</si>
  <si>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</si>
  <si>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</si>
  <si>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</si>
  <si>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</si>
  <si>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</si>
  <si>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</si>
  <si>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</si>
  <si>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</si>
  <si>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</si>
  <si>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</si>
  <si>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</si>
  <si>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</si>
  <si>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</si>
  <si>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</si>
  <si>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</si>
  <si>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</si>
  <si>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</si>
  <si>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</si>
  <si>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</si>
  <si>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</si>
  <si>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</si>
  <si>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</si>
  <si>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</si>
  <si>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</si>
  <si>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</si>
  <si>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</si>
  <si>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</si>
  <si>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</si>
  <si>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</si>
  <si>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</si>
  <si>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</si>
  <si>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</si>
  <si>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</si>
  <si>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</si>
  <si>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</si>
  <si>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</si>
  <si>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</si>
  <si>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</si>
  <si>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</si>
  <si>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</si>
  <si>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</si>
  <si>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</si>
  <si>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</si>
  <si>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</si>
  <si>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</si>
  <si>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</si>
  <si>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</si>
  <si>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</si>
  <si>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</si>
  <si>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</si>
  <si>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</si>
  <si>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</si>
  <si>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</si>
  <si>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</si>
  <si>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</si>
  <si>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</si>
  <si>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</si>
  <si>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</si>
  <si>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</si>
  <si>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</si>
  <si>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</si>
  <si>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</si>
  <si>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</si>
  <si>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</si>
  <si>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</si>
  <si>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</si>
  <si>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</si>
  <si>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</si>
  <si>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</si>
  <si>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</si>
  <si>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</si>
  <si>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</si>
  <si>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</si>
  <si>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</si>
  <si>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</si>
  <si>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</si>
  <si>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</si>
  <si>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</si>
  <si>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</si>
  <si>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</si>
  <si>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</si>
  <si>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</si>
  <si>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</si>
  <si>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</si>
  <si>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</si>
  <si>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</si>
  <si>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</si>
  <si>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</si>
  <si>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</si>
  <si>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</si>
  <si>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</si>
  <si>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</si>
  <si>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</si>
  <si>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</si>
  <si>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</si>
  <si>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</si>
  <si>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</si>
  <si>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</si>
  <si>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</si>
  <si>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</si>
  <si>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</si>
  <si>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</si>
  <si>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</si>
  <si>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</si>
  <si>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</si>
  <si>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</si>
  <si>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</si>
  <si>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</si>
  <si>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</si>
  <si>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</si>
  <si>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</si>
  <si>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</si>
  <si>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</si>
  <si>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</si>
  <si>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</si>
  <si>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</si>
  <si>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</si>
  <si>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</si>
  <si>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</si>
  <si>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</si>
  <si>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</si>
  <si>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</si>
  <si>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</si>
  <si>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</si>
  <si>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</si>
  <si>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</si>
  <si>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</si>
  <si>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</si>
  <si>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</si>
  <si>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</si>
  <si>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</si>
  <si>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</si>
  <si>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</si>
  <si>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</si>
  <si>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</si>
  <si>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</si>
  <si>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</si>
  <si>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</si>
  <si>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</si>
  <si>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</si>
  <si>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</si>
  <si>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</si>
  <si>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</si>
  <si>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</si>
  <si>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</si>
  <si>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</si>
  <si>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</si>
  <si>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</si>
  <si>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</si>
  <si>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</si>
  <si>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</si>
  <si>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</si>
  <si>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</si>
  <si>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</si>
  <si>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</si>
  <si>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</si>
  <si>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</si>
  <si>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</si>
  <si>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</si>
  <si>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</si>
  <si>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</si>
  <si>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</si>
  <si>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</si>
  <si>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</si>
  <si>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</si>
  <si>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</si>
  <si>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</si>
  <si>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</si>
  <si>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</si>
  <si>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</si>
  <si>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</si>
  <si>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</si>
  <si>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</si>
  <si>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</si>
  <si>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</si>
  <si>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</si>
  <si>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</si>
  <si>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</si>
  <si>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</si>
  <si>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</si>
  <si>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</si>
  <si>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</si>
  <si>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</si>
  <si>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</si>
  <si>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</si>
  <si>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</si>
  <si>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</si>
  <si>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</si>
  <si>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</si>
  <si>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</si>
  <si>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</si>
  <si>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</si>
  <si>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</si>
  <si>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</si>
  <si>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</si>
  <si>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</si>
  <si>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</si>
  <si>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</si>
  <si>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</si>
  <si>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</si>
  <si>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</si>
  <si>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</si>
  <si>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</si>
  <si>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</si>
  <si>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</si>
  <si>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</si>
  <si>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</si>
  <si>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</si>
  <si>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</si>
  <si>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</si>
  <si>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</si>
  <si>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</si>
  <si>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</si>
  <si>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</si>
  <si>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</si>
  <si>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</si>
  <si>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</si>
  <si>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</si>
  <si>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</si>
  <si>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</si>
  <si>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</si>
  <si>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</si>
  <si>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</si>
  <si>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</si>
  <si>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</si>
  <si>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</si>
  <si>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</si>
  <si>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</si>
  <si>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</si>
  <si>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</si>
  <si>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</si>
  <si>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</si>
  <si>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</si>
  <si>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</si>
  <si>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</si>
  <si>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</si>
  <si>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</si>
  <si>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</si>
  <si>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</si>
  <si>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</si>
  <si>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</si>
  <si>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</si>
  <si>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</si>
  <si>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</si>
  <si>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</si>
  <si>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</si>
  <si>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</si>
  <si>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</si>
  <si>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</si>
  <si>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</si>
  <si>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</si>
  <si>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</si>
  <si>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</si>
  <si>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</si>
  <si>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</si>
  <si>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</si>
  <si>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</si>
  <si>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</si>
  <si>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</si>
  <si>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</si>
  <si>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</si>
  <si>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</si>
  <si>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</si>
  <si>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</si>
  <si>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</si>
  <si>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</si>
  <si>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</si>
  <si>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</si>
  <si>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</si>
  <si>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</si>
  <si>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</si>
  <si>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</si>
  <si>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</si>
  <si>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</si>
  <si>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</si>
  <si>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</si>
  <si>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</si>
  <si>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</si>
  <si>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</si>
  <si>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</si>
  <si>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</si>
  <si>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</si>
  <si>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</si>
  <si>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</si>
  <si>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</si>
  <si>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</si>
  <si>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</si>
  <si>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</si>
  <si>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</si>
  <si>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</si>
  <si>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</si>
  <si>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</si>
  <si>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</si>
  <si>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</si>
  <si>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</si>
  <si>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</si>
  <si>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</si>
  <si>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</si>
  <si>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</si>
  <si>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</si>
  <si>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</si>
  <si>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</si>
  <si>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</si>
  <si>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</si>
  <si>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</si>
  <si>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</si>
  <si>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</si>
  <si>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</si>
  <si>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</si>
  <si>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</si>
  <si>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</si>
  <si>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</si>
  <si>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</si>
  <si>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</si>
  <si>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</si>
  <si>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</si>
  <si>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</si>
  <si>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</si>
  <si>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</si>
  <si>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</si>
  <si>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</si>
  <si>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</si>
  <si>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</si>
  <si>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</si>
  <si>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</si>
  <si>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</si>
  <si>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</si>
  <si>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</si>
  <si>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</si>
  <si>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</si>
  <si>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</si>
  <si>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</si>
  <si>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</si>
  <si>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</si>
  <si>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</si>
  <si>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</si>
  <si>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</si>
  <si>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</si>
  <si>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</si>
  <si>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</si>
  <si>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</si>
  <si>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</si>
  <si>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</si>
  <si>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</si>
  <si>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</si>
  <si>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</si>
  <si>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</si>
  <si>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</si>
  <si>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</si>
  <si>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</si>
  <si>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</si>
  <si>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</si>
  <si>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</si>
  <si>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</si>
  <si>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</si>
  <si>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</si>
  <si>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</si>
  <si>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</si>
  <si>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</si>
  <si>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</si>
  <si>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</si>
  <si>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</si>
  <si>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</si>
  <si>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</si>
  <si>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</si>
  <si>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</si>
  <si>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</si>
  <si>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</si>
  <si>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</si>
  <si>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</si>
  <si>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</si>
  <si>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</si>
  <si>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</si>
  <si>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</si>
  <si>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</si>
  <si>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</si>
  <si>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</si>
  <si>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</si>
  <si>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</si>
  <si>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</si>
  <si>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</si>
  <si>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</si>
  <si>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</si>
  <si>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</si>
  <si>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</si>
  <si>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</si>
  <si>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</si>
  <si>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</si>
  <si>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</si>
  <si>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</si>
  <si>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</si>
  <si>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</si>
  <si>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</si>
  <si>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</si>
  <si>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</si>
  <si>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</si>
  <si>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</si>
  <si>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</si>
  <si>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</si>
  <si>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</si>
  <si>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</si>
  <si>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</si>
  <si>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</si>
  <si>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</si>
  <si>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</si>
  <si>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</si>
  <si>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</si>
  <si>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</si>
  <si>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</si>
  <si>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</si>
  <si>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</si>
  <si>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</si>
  <si>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</si>
  <si>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</si>
  <si>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</si>
  <si>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</si>
  <si>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</si>
  <si>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</si>
  <si>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</si>
  <si>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</si>
  <si>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</si>
  <si>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</si>
  <si>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</si>
  <si>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</si>
  <si>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</si>
  <si>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</si>
  <si>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</si>
  <si>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</si>
  <si>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</si>
  <si>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</si>
  <si>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</si>
  <si>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</si>
  <si>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</si>
  <si>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</si>
  <si>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</si>
  <si>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</si>
  <si>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</si>
  <si>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</si>
  <si>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</si>
  <si>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</si>
  <si>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</si>
  <si>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</si>
  <si>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</si>
  <si>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</si>
  <si>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</si>
  <si>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</si>
  <si>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</si>
  <si>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</si>
  <si>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</si>
  <si>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</si>
  <si>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</si>
  <si>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</si>
  <si>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</si>
  <si>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</si>
  <si>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</si>
  <si>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</si>
  <si>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</si>
  <si>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</si>
  <si>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</si>
  <si>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</si>
  <si>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</si>
  <si>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</si>
  <si>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</si>
  <si>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</si>
  <si>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</si>
  <si>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</si>
  <si>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</si>
  <si>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</si>
  <si>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</si>
  <si>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</si>
  <si>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</si>
  <si>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</si>
  <si>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</si>
  <si>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</si>
  <si>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</si>
  <si>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</si>
  <si>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</si>
  <si>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</si>
  <si>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</si>
  <si>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</si>
  <si>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</si>
  <si>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</si>
  <si>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</si>
  <si>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</si>
  <si>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</si>
  <si>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</si>
  <si>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</si>
  <si>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</si>
  <si>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</si>
  <si>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</si>
  <si>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</si>
  <si>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</si>
  <si>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</si>
  <si>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</si>
  <si>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</si>
  <si>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</si>
  <si>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</si>
  <si>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</si>
  <si>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</si>
  <si>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</si>
  <si>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</si>
  <si>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</si>
  <si>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</si>
  <si>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</si>
  <si>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</si>
  <si>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</si>
  <si>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</si>
  <si>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</si>
  <si>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</si>
  <si>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</si>
  <si>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</si>
  <si>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</si>
  <si>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</si>
  <si>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</si>
  <si>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</si>
  <si>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</si>
  <si>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</si>
  <si>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</si>
  <si>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</si>
  <si>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</si>
  <si>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</si>
  <si>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</si>
  <si>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</si>
  <si>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</si>
  <si>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</si>
  <si>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</si>
  <si>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</si>
  <si>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</si>
  <si>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</si>
  <si>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</si>
  <si>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</si>
  <si>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</si>
  <si>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</si>
  <si>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</si>
  <si>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</si>
  <si>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</si>
  <si>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</si>
  <si>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</si>
  <si>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</si>
  <si>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</si>
  <si>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</si>
  <si>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</si>
  <si>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</si>
  <si>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</si>
  <si>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</si>
  <si>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</si>
  <si>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</si>
  <si>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</si>
  <si>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</si>
  <si>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</si>
  <si>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</si>
  <si>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</si>
  <si>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</si>
  <si>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</si>
  <si>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</si>
  <si>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</si>
  <si>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</si>
  <si>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</si>
  <si>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</si>
  <si>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</si>
  <si>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</si>
  <si>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</si>
  <si>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</si>
  <si>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</si>
  <si>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</si>
  <si>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</si>
  <si>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</si>
  <si>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</si>
  <si>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</si>
  <si>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</si>
  <si>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</si>
  <si>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</si>
  <si>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</si>
  <si>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</si>
  <si>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</si>
  <si>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</si>
  <si>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</si>
  <si>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</si>
  <si>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</si>
  <si>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</si>
  <si>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</si>
  <si>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</si>
  <si>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</si>
  <si>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</si>
  <si>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</si>
  <si>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</si>
  <si>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</si>
  <si>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</si>
  <si>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</si>
  <si>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</si>
  <si>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</si>
  <si>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</si>
  <si>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</si>
  <si>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</si>
  <si>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</si>
  <si>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</si>
  <si>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</si>
  <si>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</si>
  <si>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</si>
  <si>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</si>
  <si>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</si>
  <si>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</si>
  <si>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</si>
  <si>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</si>
  <si>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</si>
  <si>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</si>
  <si>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</si>
  <si>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</si>
  <si>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</si>
  <si>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</si>
  <si>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</si>
  <si>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</si>
  <si>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</si>
  <si>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</si>
  <si>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</si>
  <si>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</si>
  <si>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</si>
  <si>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</si>
  <si>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</si>
  <si>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</si>
  <si>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</si>
  <si>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</si>
  <si>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</si>
  <si>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</si>
  <si>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</si>
  <si>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</si>
  <si>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</si>
  <si>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</si>
  <si>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</si>
  <si>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</si>
  <si>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</si>
  <si>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</si>
  <si>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</si>
  <si>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</si>
  <si>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</si>
  <si>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</si>
  <si>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</si>
  <si>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</si>
  <si>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</si>
  <si>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</si>
  <si>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</si>
  <si>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</si>
  <si>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</si>
  <si>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</si>
  <si>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</si>
  <si>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</si>
  <si>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</si>
  <si>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</si>
  <si>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</si>
  <si>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</si>
  <si>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</si>
  <si>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</si>
  <si>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</si>
  <si>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</si>
  <si>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</si>
  <si>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</si>
  <si>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</si>
  <si>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</si>
  <si>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</si>
  <si>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</si>
  <si>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</si>
  <si>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</si>
  <si>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</si>
  <si>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</si>
  <si>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</si>
  <si>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</si>
  <si>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</si>
  <si>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</si>
  <si>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</si>
  <si>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</si>
  <si>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</si>
  <si>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</si>
  <si>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</si>
  <si>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</si>
  <si>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</si>
  <si>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</si>
  <si>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</si>
  <si>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</si>
  <si>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</si>
  <si>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</si>
  <si>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</si>
  <si>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</si>
  <si>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</si>
  <si>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</si>
  <si>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</si>
  <si>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</si>
  <si>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</si>
  <si>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</si>
  <si>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</si>
  <si>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</si>
  <si>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</si>
  <si>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</si>
  <si>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</si>
  <si>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</si>
  <si>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</si>
  <si>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</si>
  <si>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</si>
  <si>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</si>
  <si>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</si>
  <si>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</si>
  <si>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</si>
  <si>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</si>
  <si>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</si>
  <si>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</si>
  <si>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</si>
  <si>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</si>
  <si>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</si>
  <si>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</si>
  <si>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</si>
  <si>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</si>
  <si>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</si>
  <si>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</si>
  <si>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</si>
  <si>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</si>
  <si>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</si>
  <si>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</si>
  <si>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</si>
  <si>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</si>
  <si>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</si>
  <si>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</si>
  <si>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</si>
  <si>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</si>
  <si>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</si>
  <si>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</si>
  <si>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</si>
  <si>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</si>
  <si>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</si>
  <si>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</si>
  <si>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</si>
  <si>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</si>
  <si>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</si>
  <si>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</si>
  <si>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</si>
  <si>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</si>
  <si>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</si>
  <si>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</si>
  <si>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</si>
  <si>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</si>
  <si>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</si>
  <si>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</si>
  <si>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</si>
  <si>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</si>
  <si>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</si>
  <si>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</si>
  <si>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</si>
  <si>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</si>
  <si>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</si>
  <si>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</si>
  <si>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</si>
  <si>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</si>
  <si>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</si>
  <si>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</si>
  <si>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</si>
  <si>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</si>
  <si>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</si>
  <si>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</si>
  <si>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</si>
  <si>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</si>
  <si>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</si>
  <si>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</si>
  <si>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</si>
  <si>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</si>
  <si>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</si>
  <si>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</si>
  <si>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</si>
  <si>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</si>
  <si>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</si>
  <si>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</si>
  <si>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</si>
  <si>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</si>
  <si>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</si>
  <si>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</si>
  <si>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</si>
  <si>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</si>
  <si>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</si>
  <si>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</si>
  <si>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</si>
  <si>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</si>
  <si>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</si>
  <si>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</si>
  <si>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</si>
  <si>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</si>
  <si>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</si>
  <si>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</si>
  <si>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</si>
  <si>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</si>
  <si>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</si>
  <si>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</si>
  <si>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</si>
  <si>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</si>
  <si>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</si>
  <si>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</si>
  <si>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</si>
  <si>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</si>
  <si>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</si>
  <si>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</si>
  <si>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</si>
  <si>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</si>
  <si>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</si>
  <si>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</si>
  <si>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</si>
  <si>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</si>
  <si>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</si>
  <si>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</si>
  <si>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</si>
  <si>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</si>
  <si>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</si>
  <si>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</si>
  <si>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</si>
  <si>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</si>
  <si>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</si>
  <si>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</si>
  <si>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</si>
  <si>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</si>
  <si>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</si>
  <si>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</si>
  <si>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</si>
  <si>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</si>
  <si>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</si>
  <si>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</si>
  <si>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</si>
  <si>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</si>
  <si>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</si>
  <si>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</si>
  <si>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</si>
  <si>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</si>
  <si>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</si>
  <si>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</si>
  <si>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</si>
  <si>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</si>
  <si>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</si>
  <si>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</si>
  <si>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</si>
  <si>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</si>
  <si>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</si>
  <si>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</si>
  <si>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</si>
  <si>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</si>
  <si>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</si>
  <si>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</si>
  <si>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</si>
  <si>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</si>
  <si>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</si>
  <si>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</si>
  <si>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</si>
  <si>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</si>
  <si>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</si>
  <si>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</si>
  <si>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</si>
  <si>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</si>
  <si>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</si>
  <si>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</si>
  <si>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</si>
  <si>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</si>
  <si>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</si>
  <si>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</si>
  <si>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</si>
  <si>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</si>
  <si>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</si>
  <si>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</si>
  <si>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</si>
  <si>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</si>
  <si>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</si>
  <si>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</si>
  <si>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</si>
  <si>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</si>
  <si>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</si>
  <si>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</si>
  <si>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</si>
  <si>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</si>
  <si>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</si>
  <si>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</si>
  <si>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</si>
  <si>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</si>
  <si>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</si>
  <si>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</si>
  <si>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</si>
  <si>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</si>
  <si>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</si>
  <si>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</si>
  <si>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</si>
  <si>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</si>
  <si>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</si>
  <si>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</si>
  <si>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</si>
  <si>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</si>
  <si>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</si>
  <si>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</si>
  <si>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</si>
  <si>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</si>
  <si>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</si>
  <si>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</si>
  <si>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</si>
  <si>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</si>
  <si>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</si>
  <si>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</si>
  <si>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</si>
  <si>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</si>
  <si>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</si>
  <si>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</si>
  <si>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</si>
  <si>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</si>
  <si>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</si>
  <si>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</si>
  <si>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</si>
  <si>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</si>
  <si>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</si>
  <si>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</si>
  <si>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</si>
  <si>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</si>
  <si>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</si>
  <si>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</si>
  <si>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</si>
  <si>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</si>
  <si>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</si>
  <si>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</si>
  <si>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</si>
  <si>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</si>
  <si>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</si>
  <si>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</si>
  <si>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</si>
  <si>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</si>
  <si>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</si>
  <si>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</si>
  <si>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</si>
  <si>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</si>
  <si>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</si>
  <si>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</si>
  <si>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</si>
  <si>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</si>
  <si>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</si>
  <si>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</si>
  <si>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</si>
  <si>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</si>
  <si>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</si>
  <si>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</si>
  <si>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</si>
  <si>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</si>
  <si>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</si>
  <si>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</si>
  <si>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</si>
  <si>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</si>
  <si>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</si>
  <si>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</si>
  <si>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</si>
  <si>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</si>
  <si>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</si>
  <si>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</si>
  <si>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</si>
  <si>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</si>
  <si>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</si>
  <si>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</si>
  <si>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</si>
  <si>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</si>
  <si>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</si>
  <si>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</si>
  <si>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</si>
  <si>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</si>
  <si>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</si>
  <si>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</si>
  <si>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</si>
  <si>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</si>
  <si>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</si>
  <si>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</si>
  <si>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</si>
  <si>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</si>
  <si>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</si>
  <si>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</si>
  <si>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</si>
  <si>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</si>
  <si>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</si>
  <si>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</si>
  <si>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</si>
  <si>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</si>
  <si>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</si>
  <si>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</si>
  <si>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</si>
  <si>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</si>
  <si>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</si>
  <si>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</si>
  <si>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</si>
  <si>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</si>
  <si>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</si>
  <si>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</si>
  <si>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</si>
  <si>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</si>
  <si>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</si>
  <si>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</si>
  <si>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</si>
  <si>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</si>
  <si>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</si>
  <si>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</si>
  <si>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</si>
  <si>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</si>
  <si>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</si>
  <si>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</si>
  <si>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</si>
  <si>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</si>
  <si>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</si>
  <si>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</si>
  <si>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</si>
  <si>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</si>
  <si>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</si>
  <si>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</si>
  <si>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</si>
  <si>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</si>
  <si>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</si>
  <si>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</si>
  <si>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</si>
  <si>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</si>
  <si>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</si>
  <si>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</si>
  <si>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</si>
  <si>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</si>
  <si>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</si>
  <si>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</si>
  <si>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</si>
  <si>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</si>
  <si>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</si>
  <si>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</si>
  <si>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</si>
  <si>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</si>
  <si>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</si>
  <si>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</si>
  <si>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</si>
  <si>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</si>
  <si>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</si>
  <si>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</si>
  <si>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</si>
  <si>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</si>
  <si>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</si>
  <si>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</si>
  <si>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</si>
  <si>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</si>
  <si>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</si>
  <si>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</si>
  <si>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</si>
  <si>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</si>
  <si>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</si>
  <si>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</si>
  <si>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</si>
  <si>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</si>
  <si>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</si>
  <si>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</si>
  <si>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</si>
  <si>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</si>
  <si>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</si>
  <si>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</si>
  <si>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</si>
  <si>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</si>
  <si>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</si>
  <si>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</si>
  <si>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</si>
  <si>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</si>
  <si>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</si>
  <si>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</si>
  <si>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</si>
  <si>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</si>
  <si>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</si>
  <si>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</si>
  <si>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</si>
  <si>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</si>
  <si>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</si>
  <si>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</si>
  <si>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</si>
  <si>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</si>
  <si>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</si>
  <si>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</si>
  <si>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</si>
  <si>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</si>
  <si>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</si>
  <si>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</si>
  <si>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</si>
  <si>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</si>
  <si>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</si>
  <si>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</si>
  <si>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</si>
  <si>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</si>
  <si>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</si>
  <si>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</si>
  <si>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</si>
  <si>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</si>
  <si>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</si>
  <si>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</si>
  <si>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</si>
  <si>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</si>
  <si>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</si>
  <si>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</si>
  <si>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</si>
  <si>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</si>
  <si>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</si>
  <si>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</si>
  <si>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</si>
  <si>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</si>
  <si>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</si>
  <si>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</si>
  <si>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</si>
  <si>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</si>
  <si>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</si>
  <si>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</si>
  <si>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</si>
  <si>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</si>
  <si>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</si>
  <si>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</si>
  <si>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</si>
  <si>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</si>
  <si>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</si>
  <si>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</si>
  <si>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</si>
  <si>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</si>
  <si>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</si>
  <si>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</si>
  <si>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</si>
  <si>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</si>
  <si>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</si>
  <si>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</si>
  <si>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</si>
  <si>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</si>
  <si>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</si>
  <si>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</si>
  <si>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</si>
  <si>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</si>
  <si>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</si>
  <si>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</si>
  <si>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</si>
  <si>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</si>
  <si>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</si>
  <si>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</si>
  <si>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</si>
  <si>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</si>
  <si>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</si>
  <si>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</si>
  <si>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</si>
  <si>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</si>
  <si>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</si>
  <si>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</si>
  <si>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</si>
  <si>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</si>
  <si>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</si>
  <si>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</si>
  <si>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</si>
  <si>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</si>
  <si>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</si>
  <si>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</si>
  <si>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</si>
  <si>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</si>
  <si>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</si>
  <si>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</si>
  <si>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</si>
  <si>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</si>
  <si>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</si>
  <si>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</si>
  <si>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</si>
  <si>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</si>
  <si>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</si>
  <si>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</si>
  <si>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</si>
  <si>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</si>
  <si>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</si>
  <si>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</si>
  <si>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</si>
  <si>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</si>
  <si>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</si>
  <si>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</si>
  <si>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</si>
  <si>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</si>
  <si>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</si>
  <si>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</si>
  <si>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</si>
  <si>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</si>
  <si>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</si>
  <si>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</si>
  <si>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</si>
  <si>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</si>
  <si>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</si>
  <si>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</si>
  <si>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</si>
  <si>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</si>
  <si>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</si>
  <si>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</si>
  <si>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</si>
  <si>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</si>
  <si>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</si>
  <si>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</si>
  <si>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</si>
  <si>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</si>
  <si>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</si>
  <si>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</si>
  <si>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</si>
  <si>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</si>
  <si>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</si>
  <si>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</si>
  <si>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</si>
  <si>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</si>
  <si>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</si>
  <si>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</si>
  <si>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</si>
  <si>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</si>
  <si>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</si>
  <si>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</si>
  <si>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</si>
  <si>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</si>
  <si>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</si>
  <si>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</si>
  <si>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</si>
  <si>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</si>
  <si>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</si>
  <si>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</si>
  <si>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</si>
  <si>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</si>
  <si>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</si>
  <si>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</si>
  <si>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</si>
  <si>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</si>
  <si>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</si>
  <si>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</si>
  <si>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</si>
  <si>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</si>
  <si>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</si>
  <si>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</si>
  <si>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</si>
  <si>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</si>
  <si>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</si>
  <si>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</si>
  <si>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</si>
  <si>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</si>
  <si>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</si>
  <si>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</si>
  <si>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</si>
  <si>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</si>
  <si>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</si>
  <si>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</si>
  <si>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</si>
  <si>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</si>
  <si>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</si>
  <si>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</si>
  <si>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</si>
  <si>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</si>
  <si>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</si>
  <si>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</si>
  <si>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</si>
  <si>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</si>
  <si>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</si>
  <si>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</si>
  <si>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</si>
  <si>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</si>
  <si>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</si>
  <si>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</si>
  <si>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</si>
  <si>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</si>
  <si>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</si>
  <si>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</si>
  <si>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</si>
  <si>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</si>
  <si>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</si>
  <si>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</si>
  <si>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</si>
  <si>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</si>
  <si>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</si>
  <si>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</si>
  <si>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</si>
  <si>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</si>
  <si>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</si>
  <si>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</si>
  <si>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</si>
  <si>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</si>
  <si>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</si>
  <si>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</si>
  <si>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</si>
  <si>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</si>
  <si>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</si>
  <si>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</si>
  <si>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</si>
  <si>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</si>
  <si>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</si>
  <si>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</si>
  <si>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</si>
  <si>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</si>
  <si>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</si>
  <si>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</si>
  <si>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</si>
  <si>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</si>
  <si>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</si>
  <si>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</si>
  <si>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</si>
  <si>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</si>
  <si>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</si>
  <si>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</si>
  <si>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</si>
  <si>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</si>
  <si>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</si>
  <si>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</si>
  <si>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</si>
  <si>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</si>
  <si>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</si>
  <si>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</si>
  <si>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</si>
  <si>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</si>
  <si>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</si>
  <si>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</si>
  <si>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</si>
  <si>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</si>
  <si>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</si>
  <si>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</si>
  <si>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</si>
  <si>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</si>
  <si>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</si>
  <si>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</si>
  <si>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</si>
  <si>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</si>
  <si>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</si>
  <si>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</si>
  <si>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</si>
  <si>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</si>
  <si>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</si>
  <si>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</si>
  <si>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</si>
  <si>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</si>
  <si>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</si>
  <si>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</si>
  <si>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</si>
  <si>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</si>
  <si>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</si>
  <si>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</si>
  <si>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</si>
  <si>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</si>
  <si>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</si>
  <si>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</si>
  <si>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</si>
  <si>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</si>
  <si>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</si>
  <si>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</si>
  <si>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</si>
  <si>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</si>
  <si>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</si>
  <si>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</si>
  <si>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</si>
  <si>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</si>
  <si>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</si>
  <si>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</si>
  <si>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</si>
  <si>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</si>
  <si>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</si>
  <si>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</si>
  <si>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</si>
  <si>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</si>
  <si>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</si>
  <si>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</si>
  <si>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</si>
  <si>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</si>
  <si>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</si>
  <si>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</si>
  <si>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</si>
  <si>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</si>
  <si>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</si>
  <si>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</si>
  <si>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</si>
  <si>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</si>
  <si>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</si>
  <si>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</si>
  <si>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</si>
  <si>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</si>
  <si>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</si>
  <si>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</si>
  <si>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</si>
  <si>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</si>
  <si>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</si>
  <si>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</si>
  <si>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</si>
  <si>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</si>
  <si>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</si>
  <si>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</si>
  <si>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</si>
  <si>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</si>
  <si>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</si>
  <si>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</si>
  <si>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</si>
  <si>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</si>
  <si>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</si>
  <si>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</si>
  <si>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</si>
  <si>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</si>
  <si>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</si>
  <si>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</si>
  <si>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</si>
  <si>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</si>
  <si>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</si>
  <si>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</si>
  <si>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</si>
  <si>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</si>
  <si>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</si>
  <si>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</si>
  <si>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</si>
  <si>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</si>
  <si>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</si>
  <si>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</si>
  <si>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</si>
  <si>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</si>
  <si>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</si>
  <si>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</si>
  <si>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</si>
  <si>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</si>
  <si>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</si>
  <si>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</si>
  <si>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</si>
  <si>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</si>
  <si>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</si>
  <si>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</si>
  <si>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</si>
  <si>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</si>
  <si>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</si>
  <si>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</si>
  <si>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</si>
  <si>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</si>
  <si>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</si>
  <si>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</si>
  <si>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</si>
  <si>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</si>
  <si>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</si>
  <si>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</si>
  <si>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</si>
  <si>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</si>
  <si>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</si>
  <si>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</si>
  <si>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</si>
  <si>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</si>
  <si>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</si>
  <si>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</si>
  <si>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</si>
  <si>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</si>
  <si>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</si>
  <si>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</si>
  <si>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</si>
  <si>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</si>
  <si>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</si>
  <si>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</si>
  <si>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</si>
  <si>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</si>
  <si>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</si>
  <si>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</si>
  <si>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</si>
  <si>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</si>
  <si>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</si>
  <si>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</si>
  <si>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</si>
  <si>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</si>
  <si>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</si>
  <si>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</si>
  <si>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</si>
  <si>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</si>
  <si>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</si>
  <si>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</si>
  <si>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</si>
  <si>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</si>
  <si>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</si>
  <si>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</si>
  <si>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</si>
  <si>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</si>
  <si>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</si>
  <si>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</si>
  <si>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</si>
  <si>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</si>
  <si>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</si>
  <si>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</si>
  <si>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</si>
  <si>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</si>
  <si>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</si>
  <si>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</si>
  <si>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</si>
  <si>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</si>
  <si>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</si>
  <si>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</si>
  <si>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</si>
  <si>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</si>
  <si>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</si>
  <si>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</si>
  <si>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</si>
  <si>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</si>
  <si>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</si>
  <si>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</si>
  <si>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</si>
  <si>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</si>
  <si>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</si>
  <si>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</si>
  <si>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</si>
  <si>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</si>
  <si>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</si>
  <si>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</si>
  <si>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</si>
  <si>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</si>
  <si>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</si>
  <si>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</si>
  <si>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</si>
  <si>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</si>
  <si>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</si>
  <si>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</si>
  <si>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</si>
  <si>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</si>
  <si>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</si>
  <si>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</si>
  <si>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</si>
  <si>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</si>
  <si>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</si>
  <si>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</si>
  <si>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</si>
  <si>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</si>
  <si>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</si>
  <si>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</si>
  <si>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</si>
  <si>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</si>
  <si>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</si>
  <si>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</si>
  <si>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</si>
  <si>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</si>
  <si>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</si>
  <si>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</si>
  <si>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</si>
  <si>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</si>
  <si>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</si>
  <si>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</si>
  <si>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</si>
  <si>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</si>
  <si>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</si>
  <si>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</si>
  <si>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</si>
  <si>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</si>
  <si>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</si>
  <si>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</si>
  <si>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</si>
  <si>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</si>
  <si>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</si>
  <si>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</si>
  <si>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</si>
  <si>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</si>
  <si>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</si>
  <si>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</si>
  <si>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</si>
  <si>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</si>
  <si>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</si>
  <si>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</si>
  <si>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</si>
  <si>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</si>
  <si>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</si>
  <si>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</si>
  <si>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</si>
  <si>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</si>
  <si>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</si>
  <si>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</si>
  <si>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</si>
  <si>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</si>
  <si>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</si>
  <si>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</si>
  <si>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</si>
  <si>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</si>
  <si>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</si>
  <si>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</si>
  <si>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</si>
  <si>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</si>
  <si>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</si>
  <si>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</si>
  <si>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</si>
  <si>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</si>
  <si>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</si>
  <si>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</si>
  <si>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</si>
  <si>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</si>
  <si>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</si>
  <si>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</si>
  <si>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</si>
  <si>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</si>
  <si>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</si>
  <si>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</si>
  <si>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</si>
  <si>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</si>
  <si>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</si>
  <si>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</si>
  <si>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</si>
  <si>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</si>
  <si>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</si>
  <si>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</si>
  <si>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</si>
  <si>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</si>
  <si>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</si>
  <si>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</si>
  <si>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</si>
  <si>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</si>
  <si>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</si>
  <si>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</si>
  <si>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</si>
  <si>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</si>
  <si>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</si>
  <si>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</si>
  <si>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</si>
  <si>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</si>
  <si>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</si>
  <si>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</si>
  <si>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</si>
  <si>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</si>
  <si>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</si>
  <si>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</si>
  <si>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</si>
  <si>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</si>
  <si>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</si>
  <si>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</si>
  <si>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</si>
  <si>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</si>
  <si>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</si>
  <si>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</si>
  <si>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</si>
  <si>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</si>
  <si>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</si>
  <si>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</si>
  <si>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</si>
  <si>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</si>
  <si>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</si>
  <si>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</si>
  <si>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</si>
  <si>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</si>
  <si>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</si>
  <si>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</si>
  <si>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</si>
  <si>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</si>
  <si>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</si>
  <si>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</si>
  <si>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</si>
  <si>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</si>
  <si>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</si>
  <si>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</si>
  <si>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</si>
  <si>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</si>
  <si>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</si>
  <si>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</si>
  <si>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</si>
  <si>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</si>
  <si>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</si>
  <si>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</si>
  <si>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</si>
  <si>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</si>
  <si>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</si>
  <si>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</si>
  <si>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</si>
  <si>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</si>
  <si>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</si>
  <si>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</si>
  <si>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</si>
  <si>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</si>
  <si>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</si>
  <si>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</si>
  <si>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</si>
  <si>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</si>
  <si>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</si>
  <si>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</si>
  <si>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</si>
  <si>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</si>
  <si>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</si>
  <si>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</si>
  <si>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</si>
  <si>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</si>
  <si>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</si>
  <si>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</si>
  <si>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</si>
  <si>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</si>
  <si>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</si>
  <si>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</si>
  <si>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</si>
  <si>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</si>
  <si>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</si>
  <si>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</si>
  <si>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</si>
  <si>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</si>
  <si>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</si>
  <si>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</si>
  <si>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</si>
  <si>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</si>
  <si>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</si>
  <si>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</si>
  <si>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</si>
  <si>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</si>
  <si>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</si>
  <si>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</si>
  <si>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</si>
  <si>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</si>
  <si>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</si>
  <si>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</si>
  <si>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</si>
  <si>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</si>
  <si>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</si>
  <si>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</si>
  <si>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</si>
  <si>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</si>
  <si>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</si>
  <si>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</si>
  <si>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</si>
  <si>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</si>
  <si>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</si>
  <si>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</si>
  <si>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</si>
  <si>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</si>
  <si>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</si>
  <si>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</si>
  <si>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</si>
  <si>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</si>
  <si>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</si>
  <si>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</si>
  <si>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</si>
  <si>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</si>
  <si>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</si>
  <si>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</si>
  <si>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</si>
  <si>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</si>
  <si>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</si>
  <si>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</si>
  <si>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</si>
  <si>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</si>
  <si>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</si>
  <si>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</si>
  <si>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</si>
  <si>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</si>
  <si>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</si>
  <si>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</si>
  <si>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</si>
  <si>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</si>
  <si>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</si>
  <si>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</si>
  <si>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</si>
  <si>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</si>
  <si>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</si>
  <si>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</si>
  <si>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</si>
  <si>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</si>
  <si>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</si>
  <si>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</si>
  <si>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</si>
  <si>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</si>
  <si>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</si>
  <si>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</si>
  <si>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</si>
  <si>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</si>
  <si>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</si>
  <si>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</si>
  <si>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</si>
  <si>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</si>
  <si>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</si>
  <si>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</si>
  <si>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</si>
  <si>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</si>
  <si>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</si>
  <si>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</si>
  <si>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</si>
  <si>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</si>
  <si>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</si>
  <si>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</si>
  <si>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</si>
  <si>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</si>
  <si>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</si>
  <si>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</si>
  <si>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</si>
  <si>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</si>
  <si>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</si>
  <si>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</si>
  <si>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</si>
  <si>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</si>
  <si>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</si>
  <si>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</si>
  <si>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</si>
  <si>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</si>
  <si>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</si>
  <si>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</si>
  <si>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</si>
  <si>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</si>
  <si>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</si>
  <si>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</si>
  <si>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</si>
  <si>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</si>
  <si>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</si>
  <si>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</si>
  <si>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</si>
  <si>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</si>
  <si>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</si>
  <si>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</si>
  <si>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</si>
  <si>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</si>
  <si>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</si>
  <si>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</si>
  <si>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</si>
  <si>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</si>
  <si>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</si>
  <si>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</si>
  <si>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</si>
  <si>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</si>
  <si>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</si>
  <si>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</si>
  <si>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</si>
  <si>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</si>
  <si>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</si>
  <si>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</si>
  <si>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</si>
  <si>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</si>
  <si>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</si>
  <si>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</si>
  <si>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</si>
  <si>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</si>
  <si>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</si>
  <si>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</si>
  <si>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</si>
  <si>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</si>
  <si>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</si>
  <si>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</si>
  <si>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</si>
  <si>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</si>
  <si>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</si>
  <si>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</si>
  <si>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</si>
  <si>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</si>
  <si>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</si>
  <si>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</si>
  <si>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</si>
  <si>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</si>
  <si>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</si>
  <si>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</si>
  <si>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</si>
  <si>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</si>
  <si>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</si>
  <si>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</si>
  <si>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</si>
  <si>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</si>
  <si>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</si>
  <si>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</si>
  <si>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</si>
  <si>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</si>
  <si>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</si>
  <si>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</si>
  <si>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</si>
  <si>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</si>
  <si>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</si>
  <si>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</si>
  <si>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</si>
  <si>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</si>
  <si>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</si>
  <si>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</si>
  <si>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</si>
  <si>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</si>
  <si>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</si>
  <si>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</si>
  <si>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</si>
  <si>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</si>
  <si>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</si>
  <si>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</si>
  <si>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</si>
  <si>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</si>
  <si>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</si>
  <si>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</si>
  <si>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</si>
  <si>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</si>
  <si>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</si>
  <si>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</si>
  <si>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</si>
  <si>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</si>
  <si>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</si>
  <si>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</si>
  <si>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</si>
  <si>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</si>
  <si>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</si>
  <si>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</si>
  <si>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</si>
  <si>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</si>
  <si>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</si>
  <si>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</si>
  <si>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</si>
  <si>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</si>
  <si>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</si>
  <si>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</si>
  <si>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</si>
  <si>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</si>
  <si>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</si>
  <si>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</si>
  <si>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</si>
  <si>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</si>
  <si>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</si>
  <si>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</si>
  <si>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</si>
  <si>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</si>
  <si>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</si>
  <si>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</si>
  <si>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</si>
  <si>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</si>
  <si>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</si>
  <si>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</si>
  <si>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</si>
  <si>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</si>
  <si>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</si>
  <si>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</si>
  <si>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</si>
  <si>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</si>
  <si>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</si>
  <si>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</si>
  <si>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</si>
  <si>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</si>
  <si>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</si>
  <si>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</si>
  <si>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</si>
  <si>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</si>
  <si>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</si>
  <si>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</si>
  <si>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</si>
  <si>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</si>
  <si>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</si>
  <si>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</si>
  <si>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</si>
  <si>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</si>
  <si>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</si>
  <si>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</si>
  <si>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</si>
  <si>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</si>
  <si>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</si>
  <si>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</si>
  <si>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</si>
  <si>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</si>
  <si>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</si>
  <si>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</si>
  <si>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</si>
  <si>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</si>
  <si>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</si>
  <si>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</si>
  <si>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</si>
  <si>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</si>
  <si>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</si>
  <si>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</si>
  <si>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</si>
  <si>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</si>
  <si>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</si>
  <si>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</si>
  <si>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</si>
  <si>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</si>
  <si>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</si>
  <si>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</si>
  <si>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</si>
  <si>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</si>
  <si>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</si>
  <si>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</si>
  <si>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</si>
  <si>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</si>
  <si>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</si>
  <si>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</si>
  <si>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</si>
  <si>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</si>
  <si>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</si>
  <si>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</si>
  <si>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</si>
  <si>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</si>
  <si>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</si>
  <si>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</si>
  <si>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</si>
  <si>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</si>
  <si>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</si>
  <si>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</si>
  <si>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</si>
  <si>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</si>
  <si>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</si>
  <si>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</si>
  <si>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</si>
  <si>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</si>
  <si>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</si>
  <si>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</si>
  <si>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</si>
  <si>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</si>
  <si>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</si>
  <si>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</si>
  <si>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</si>
  <si>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</si>
  <si>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</si>
  <si>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</si>
  <si>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</si>
  <si>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</si>
  <si>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</si>
  <si>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</si>
  <si>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</si>
  <si>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</si>
  <si>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</si>
  <si>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</si>
  <si>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</si>
  <si>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</si>
  <si>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</si>
  <si>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</si>
  <si>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</si>
  <si>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</si>
  <si>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</si>
  <si>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</si>
  <si>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</si>
  <si>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</si>
  <si>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</si>
  <si>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</si>
  <si>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</si>
  <si>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</si>
  <si>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</si>
  <si>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</si>
  <si>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</si>
  <si>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</si>
  <si>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</si>
  <si>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</si>
  <si>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</si>
  <si>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</si>
  <si>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</si>
  <si>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</si>
  <si>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</si>
  <si>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</si>
  <si>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</si>
  <si>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</si>
  <si>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</si>
  <si>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</si>
  <si>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</si>
  <si>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</si>
  <si>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</si>
  <si>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</si>
  <si>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</si>
  <si>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</si>
  <si>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</si>
  <si>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</si>
  <si>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</si>
  <si>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</si>
  <si>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</si>
  <si>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</si>
  <si>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</si>
  <si>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</si>
  <si>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</si>
  <si>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</si>
  <si>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</si>
  <si>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</si>
  <si>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</si>
  <si>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</si>
  <si>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</si>
  <si>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</si>
  <si>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</si>
  <si>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</si>
  <si>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</si>
  <si>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</si>
  <si>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</si>
  <si>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</si>
  <si>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</si>
  <si>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</si>
  <si>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</si>
  <si>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</si>
  <si>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</si>
  <si>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</si>
  <si>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</si>
  <si>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</si>
  <si>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</si>
  <si>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</si>
  <si>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</si>
  <si>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</si>
  <si>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</si>
  <si>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</si>
  <si>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</si>
  <si>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</si>
  <si>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</si>
  <si>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</si>
  <si>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</si>
  <si>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</si>
  <si>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</si>
  <si>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</si>
  <si>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</si>
  <si>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</si>
  <si>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</si>
  <si>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</si>
  <si>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</si>
  <si>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</si>
  <si>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</si>
  <si>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</si>
  <si>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</si>
  <si>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</si>
  <si>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</si>
  <si>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</si>
  <si>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</si>
  <si>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</si>
  <si>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</si>
  <si>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</si>
  <si>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</si>
  <si>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</si>
  <si>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</si>
  <si>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</si>
  <si>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</si>
  <si>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</si>
  <si>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</si>
  <si>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</si>
  <si>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</si>
  <si>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</si>
  <si>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</si>
  <si>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</si>
  <si>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</si>
  <si>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</si>
  <si>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</si>
  <si>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</si>
  <si>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</si>
  <si>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</si>
  <si>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</si>
  <si>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</si>
  <si>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</si>
  <si>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</si>
  <si>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</si>
  <si>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</si>
  <si>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</si>
  <si>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</si>
  <si>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</si>
  <si>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</si>
  <si>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</si>
  <si>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</si>
  <si>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</si>
  <si>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</si>
  <si>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</si>
  <si>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</si>
  <si>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</si>
  <si>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</si>
  <si>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</si>
  <si>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</si>
  <si>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</si>
  <si>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</si>
  <si>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</si>
  <si>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</si>
  <si>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</si>
  <si>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</si>
  <si>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</si>
  <si>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</si>
  <si>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</si>
  <si>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</si>
  <si>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</si>
  <si>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</si>
  <si>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</si>
  <si>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</si>
  <si>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</si>
  <si>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</si>
  <si>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</si>
  <si>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</si>
  <si>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</si>
  <si>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</si>
  <si>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</si>
  <si>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</si>
  <si>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</si>
  <si>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</si>
  <si>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</si>
  <si>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</si>
  <si>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</si>
  <si>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</si>
  <si>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</si>
  <si>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</si>
  <si>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</si>
  <si>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</si>
  <si>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</si>
  <si>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</si>
  <si>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</si>
  <si>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</si>
  <si>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</si>
  <si>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</si>
  <si>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</si>
  <si>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</si>
  <si>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</si>
  <si>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</si>
  <si>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</si>
  <si>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</si>
  <si>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</si>
  <si>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</si>
  <si>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</si>
  <si>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</si>
  <si>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</si>
  <si>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</si>
  <si>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</si>
  <si>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</si>
  <si>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</si>
  <si>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</si>
  <si>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</si>
  <si>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</si>
  <si>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</si>
  <si>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</si>
  <si>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</si>
  <si>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</si>
  <si>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</si>
  <si>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</si>
  <si>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</si>
  <si>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</si>
  <si>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</si>
  <si>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</si>
  <si>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</si>
  <si>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</si>
  <si>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</si>
  <si>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</si>
  <si>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</si>
  <si>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</si>
  <si>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</si>
  <si>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</si>
  <si>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</si>
  <si>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</si>
  <si>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</si>
  <si>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</si>
  <si>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</si>
  <si>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</si>
  <si>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</si>
  <si>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</si>
  <si>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</si>
  <si>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</si>
  <si>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</si>
  <si>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</si>
  <si>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</si>
  <si>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</si>
  <si>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</si>
  <si>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</si>
  <si>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</si>
  <si>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</si>
  <si>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</si>
  <si>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</si>
  <si>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</si>
  <si>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</si>
  <si>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</si>
  <si>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</si>
  <si>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</si>
  <si>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</si>
  <si>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</si>
  <si>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</si>
  <si>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</si>
  <si>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</si>
  <si>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</si>
  <si>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</si>
  <si>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</si>
  <si>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</si>
  <si>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</si>
  <si>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</si>
  <si>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</si>
  <si>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</si>
  <si>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</si>
  <si>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</si>
  <si>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</si>
  <si>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</si>
  <si>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</si>
  <si>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</si>
  <si>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</si>
  <si>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</si>
  <si>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</si>
  <si>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</si>
  <si>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</si>
  <si>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</si>
  <si>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</si>
  <si>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</si>
  <si>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</si>
  <si>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</si>
  <si>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</si>
  <si>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</si>
  <si>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</si>
  <si>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</si>
  <si>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</si>
  <si>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</si>
  <si>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</si>
  <si>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</si>
  <si>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</si>
  <si>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</si>
  <si>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</si>
  <si>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</si>
  <si>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</si>
  <si>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</si>
  <si>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</si>
  <si>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</si>
  <si>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</si>
  <si>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</si>
  <si>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</si>
  <si>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</si>
  <si>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</si>
  <si>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</si>
  <si>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</si>
  <si>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</si>
  <si>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</si>
  <si>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</si>
  <si>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</si>
  <si>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</si>
  <si>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</si>
  <si>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</si>
  <si>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</si>
  <si>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</si>
  <si>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</si>
  <si>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</si>
  <si>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</si>
  <si>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</si>
  <si>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</si>
  <si>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</si>
  <si>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</si>
  <si>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</si>
  <si>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</si>
  <si>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</si>
  <si>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</si>
  <si>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</si>
  <si>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</si>
  <si>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</si>
  <si>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</si>
  <si>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</si>
  <si>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</si>
  <si>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</si>
  <si>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</si>
  <si>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</si>
  <si>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</si>
  <si>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</si>
  <si>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</si>
  <si>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</si>
  <si>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</si>
  <si>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</si>
  <si>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</si>
  <si>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</si>
  <si>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</si>
  <si>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</si>
  <si>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</si>
  <si>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</si>
  <si>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</si>
  <si>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</si>
  <si>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</si>
  <si>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</si>
  <si>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</si>
  <si>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</si>
  <si>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</si>
  <si>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</si>
  <si>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</si>
  <si>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</si>
  <si>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</si>
  <si>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</si>
  <si>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</si>
  <si>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</si>
  <si>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</si>
  <si>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</si>
  <si>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</si>
  <si>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</si>
  <si>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</si>
  <si>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</si>
  <si>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</si>
  <si>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</si>
  <si>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</si>
  <si>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</si>
  <si>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</si>
  <si>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</si>
  <si>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</si>
  <si>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</si>
  <si>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</si>
  <si>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</si>
  <si>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</si>
  <si>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</si>
  <si>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</si>
  <si>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</si>
  <si>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</si>
  <si>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</si>
  <si>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</si>
  <si>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</si>
  <si>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</si>
  <si>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</si>
  <si>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</si>
  <si>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</si>
  <si>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</si>
  <si>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</si>
  <si>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</si>
  <si>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</si>
  <si>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</si>
  <si>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</si>
  <si>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</si>
  <si>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</si>
  <si>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</si>
  <si>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</si>
  <si>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</si>
  <si>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</si>
  <si>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</si>
  <si>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</si>
  <si>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</si>
  <si>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</si>
  <si>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</si>
  <si>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</si>
  <si>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</si>
  <si>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</si>
  <si>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</si>
  <si>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</si>
  <si>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</si>
  <si>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</si>
  <si>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</si>
  <si>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</si>
  <si>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</si>
  <si>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</si>
  <si>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</si>
  <si>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</si>
  <si>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</si>
  <si>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</si>
  <si>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</si>
  <si>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</si>
  <si>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</si>
  <si>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</si>
  <si>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</si>
  <si>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</si>
  <si>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</si>
  <si>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</si>
  <si>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</si>
  <si>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</si>
  <si>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</si>
  <si>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</si>
  <si>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</si>
  <si>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</si>
  <si>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</si>
  <si>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</si>
  <si>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</si>
  <si>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</si>
  <si>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</si>
  <si>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</si>
  <si>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</si>
  <si>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</si>
  <si>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</si>
  <si>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</si>
  <si>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</si>
  <si>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</si>
  <si>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</si>
  <si>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</si>
  <si>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</si>
  <si>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</si>
  <si>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</si>
  <si>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</si>
  <si>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</si>
  <si>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</si>
  <si>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</si>
  <si>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</si>
  <si>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</si>
  <si>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</si>
  <si>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</si>
  <si>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</si>
  <si>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</si>
  <si>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</si>
  <si>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</si>
  <si>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</si>
  <si>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</si>
  <si>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</si>
  <si>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</si>
  <si>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</si>
  <si>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</si>
  <si>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</si>
  <si>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</si>
  <si>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</si>
  <si>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</si>
  <si>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</si>
  <si>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</si>
  <si>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</si>
  <si>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</si>
  <si>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</si>
  <si>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</si>
  <si>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</si>
  <si>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</si>
  <si>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</si>
  <si>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</si>
  <si>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</si>
  <si>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</si>
  <si>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</si>
  <si>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</si>
  <si>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</si>
  <si>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</si>
  <si>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</si>
  <si>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</si>
  <si>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</si>
  <si>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</si>
  <si>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</si>
  <si>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</si>
  <si>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</si>
  <si>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</si>
  <si>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</si>
  <si>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</si>
  <si>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</si>
  <si>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</si>
  <si>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</si>
  <si>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</si>
  <si>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</si>
  <si>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</si>
  <si>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</si>
  <si>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</si>
  <si>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</si>
  <si>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</si>
  <si>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</si>
  <si>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</si>
  <si>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</si>
  <si>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</si>
  <si>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</si>
  <si>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</si>
  <si>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</si>
  <si>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</si>
  <si>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</si>
  <si>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</si>
  <si>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</si>
  <si>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</si>
  <si>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</si>
  <si>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</si>
  <si>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</si>
  <si>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</si>
  <si>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</si>
  <si>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</si>
  <si>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</si>
  <si>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</si>
  <si>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</si>
  <si>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</si>
  <si>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</si>
  <si>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</si>
  <si>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</si>
  <si>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</si>
  <si>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</si>
  <si>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</si>
  <si>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</si>
  <si>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</si>
  <si>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</si>
  <si>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</si>
  <si>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</si>
  <si>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</si>
  <si>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</si>
  <si>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</si>
  <si>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</si>
  <si>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</si>
  <si>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</si>
  <si>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</si>
  <si>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</si>
  <si>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</si>
  <si>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</si>
  <si>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</si>
  <si>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</si>
  <si>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</si>
  <si>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</si>
  <si>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</si>
  <si>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</si>
  <si>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</si>
  <si>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</si>
  <si>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</si>
  <si>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</si>
  <si>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</si>
  <si>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</si>
  <si>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</si>
  <si>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</si>
  <si>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</si>
  <si>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</si>
  <si>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</si>
  <si>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</si>
  <si>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</si>
  <si>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</si>
  <si>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</si>
  <si>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</si>
  <si>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</si>
  <si>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</si>
  <si>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</si>
  <si>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</si>
  <si>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</si>
  <si>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</si>
  <si>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</si>
  <si>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</si>
  <si>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</si>
  <si>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</si>
  <si>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</si>
  <si>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</si>
  <si>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</si>
  <si>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</si>
  <si>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</si>
  <si>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</si>
  <si>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</si>
  <si>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</si>
  <si>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</si>
  <si>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</si>
  <si>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</si>
  <si>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</si>
  <si>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</si>
  <si>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</si>
  <si>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</si>
  <si>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</si>
  <si>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</si>
  <si>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</si>
  <si>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</si>
  <si>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</si>
  <si>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</si>
  <si>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</si>
  <si>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</si>
  <si>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</si>
  <si>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</si>
  <si>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</si>
  <si>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</si>
  <si>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</si>
  <si>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</si>
  <si>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</si>
  <si>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</si>
  <si>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</si>
  <si>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</si>
  <si>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</si>
  <si>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</si>
  <si>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</si>
  <si>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</si>
  <si>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</si>
  <si>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</si>
  <si>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</si>
  <si>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</si>
  <si>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</si>
  <si>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</si>
  <si>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</si>
  <si>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</si>
  <si>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</si>
  <si>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</si>
  <si>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</si>
  <si>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</si>
  <si>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</si>
  <si>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</si>
  <si>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</si>
  <si>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</si>
  <si>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</si>
  <si>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</si>
  <si>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</si>
  <si>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</si>
  <si>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</si>
  <si>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</si>
  <si>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</si>
  <si>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</si>
  <si>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</si>
  <si>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</si>
  <si>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</si>
  <si>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</si>
  <si>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</si>
  <si>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</si>
  <si>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</si>
  <si>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</si>
  <si>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</si>
  <si>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</si>
  <si>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</si>
  <si>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</si>
  <si>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</si>
  <si>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</si>
  <si>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</si>
  <si>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</si>
  <si>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</si>
  <si>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</si>
  <si>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</si>
  <si>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</si>
  <si>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</si>
  <si>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</si>
  <si>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</si>
  <si>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</si>
  <si>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</si>
  <si>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</si>
  <si>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</si>
  <si>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</si>
  <si>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</si>
  <si>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</si>
  <si>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</si>
  <si>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</si>
  <si>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</si>
  <si>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</si>
  <si>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</si>
  <si>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</si>
  <si>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</si>
  <si>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</si>
  <si>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</si>
  <si>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</si>
  <si>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</si>
  <si>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</si>
  <si>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</si>
  <si>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</si>
  <si>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</si>
  <si>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</si>
  <si>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</si>
  <si>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</si>
  <si>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</si>
  <si>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</si>
  <si>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</si>
  <si>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</si>
  <si>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</si>
  <si>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</si>
  <si>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</si>
  <si>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</si>
  <si>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</si>
  <si>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</si>
  <si>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</si>
  <si>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</si>
  <si>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</si>
  <si>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</si>
  <si>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</si>
  <si>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</si>
  <si>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</si>
  <si>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</si>
  <si>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</si>
  <si>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</si>
  <si>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</si>
  <si>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</si>
  <si>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</si>
  <si>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</si>
  <si>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</si>
  <si>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</si>
  <si>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</si>
  <si>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</si>
  <si>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</si>
  <si>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</si>
  <si>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</si>
  <si>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</si>
  <si>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</si>
  <si>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</si>
  <si>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</si>
  <si>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</si>
  <si>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</si>
  <si>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</si>
  <si>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</si>
  <si>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</si>
  <si>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</si>
  <si>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</si>
  <si>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</si>
  <si>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</si>
  <si>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</si>
  <si>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</si>
  <si>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</si>
  <si>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</si>
  <si>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</si>
  <si>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</si>
  <si>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</si>
  <si>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</si>
  <si>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</si>
  <si>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</si>
  <si>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</si>
  <si>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</si>
  <si>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</si>
  <si>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</si>
  <si>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</si>
  <si>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</si>
  <si>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</si>
  <si>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</si>
  <si>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</si>
  <si>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</si>
  <si>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</si>
  <si>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</si>
  <si>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</si>
  <si>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</si>
  <si>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</si>
  <si>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</si>
  <si>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</si>
  <si>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</si>
  <si>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</si>
  <si>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</si>
  <si>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</si>
  <si>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</si>
  <si>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</si>
  <si>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</si>
  <si>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</si>
  <si>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</si>
  <si>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</si>
  <si>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</si>
  <si>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</si>
  <si>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</si>
  <si>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</si>
  <si>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</si>
  <si>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</si>
  <si>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</si>
  <si>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</si>
  <si>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</si>
  <si>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</si>
  <si>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</si>
  <si>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</si>
  <si>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</si>
  <si>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</si>
  <si>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</si>
  <si>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</si>
  <si>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</si>
  <si>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</si>
  <si>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</si>
  <si>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</si>
  <si>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</si>
  <si>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</si>
  <si>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</si>
  <si>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</si>
  <si>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</si>
  <si>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</si>
  <si>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</si>
  <si>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</si>
  <si>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</si>
  <si>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</si>
  <si>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</si>
  <si>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</si>
  <si>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</si>
  <si>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</si>
  <si>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</si>
  <si>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</si>
  <si>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</si>
  <si>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</si>
  <si>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</si>
  <si>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</si>
  <si>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</si>
  <si>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</si>
  <si>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</si>
  <si>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</si>
  <si>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</si>
  <si>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</si>
  <si>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</si>
  <si>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</si>
  <si>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</si>
  <si>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</si>
  <si>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</si>
  <si>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</si>
  <si>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</si>
  <si>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</si>
  <si>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</si>
  <si>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</si>
  <si>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</si>
  <si>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</si>
  <si>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</si>
  <si>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</si>
  <si>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</si>
  <si>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</si>
  <si>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</si>
  <si>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</si>
  <si>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</si>
  <si>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</si>
  <si>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</si>
  <si>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</si>
  <si>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</si>
  <si>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</si>
  <si>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</si>
  <si>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</si>
  <si>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</si>
  <si>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</si>
  <si>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</si>
  <si>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</si>
  <si>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</si>
  <si>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</si>
  <si>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</si>
  <si>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</si>
  <si>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</si>
  <si>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</si>
  <si>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</si>
  <si>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</si>
  <si>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</si>
  <si>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</si>
  <si>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</si>
  <si>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</si>
  <si>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</si>
  <si>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</si>
  <si>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</si>
  <si>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</si>
  <si>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</si>
  <si>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</si>
  <si>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</si>
  <si>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</si>
  <si>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</si>
  <si>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</si>
  <si>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</si>
  <si>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</si>
  <si>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</si>
  <si>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</si>
  <si>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</si>
  <si>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</si>
  <si>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</si>
  <si>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</si>
  <si>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</si>
  <si>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</si>
  <si>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</si>
  <si>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</si>
  <si>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</si>
  <si>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</si>
  <si>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</si>
  <si>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</si>
  <si>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</si>
  <si>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</si>
  <si>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</si>
  <si>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</si>
  <si>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</si>
  <si>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</si>
  <si>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</si>
  <si>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</si>
  <si>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</si>
  <si>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</si>
  <si>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</si>
  <si>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</si>
  <si>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</si>
  <si>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</si>
  <si>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</si>
  <si>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</si>
  <si>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</si>
  <si>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</si>
  <si>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</si>
  <si>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</si>
  <si>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</si>
  <si>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</si>
  <si>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</si>
  <si>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</si>
  <si>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</si>
  <si>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</si>
  <si>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</si>
  <si>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</si>
  <si>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</si>
  <si>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</si>
  <si>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</si>
  <si>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</si>
  <si>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</si>
  <si>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</si>
  <si>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</si>
  <si>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</si>
  <si>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</si>
  <si>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</si>
  <si>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</si>
  <si>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</si>
  <si>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</si>
  <si>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</si>
  <si>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</si>
  <si>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</si>
  <si>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</si>
  <si>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</si>
  <si>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</si>
  <si>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</si>
  <si>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</si>
  <si>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</si>
  <si>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</si>
  <si>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</si>
  <si>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</si>
  <si>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</si>
  <si>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</si>
  <si>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</si>
  <si>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</si>
  <si>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</si>
  <si>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</si>
  <si>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</si>
  <si>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</si>
  <si>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</si>
  <si>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</si>
  <si>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</si>
  <si>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</si>
  <si>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</si>
  <si>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</si>
  <si>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</si>
  <si>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</si>
  <si>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</si>
  <si>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</si>
  <si>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</si>
  <si>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</si>
  <si>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</si>
  <si>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</si>
  <si>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</si>
  <si>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</si>
  <si>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</si>
  <si>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</si>
  <si>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</si>
  <si>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</si>
  <si>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</si>
  <si>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</si>
  <si>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</si>
  <si>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</si>
  <si>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</si>
  <si>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</si>
  <si>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</si>
  <si>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</si>
  <si>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</si>
  <si>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</si>
  <si>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</si>
  <si>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</si>
  <si>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</si>
  <si>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</si>
  <si>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</si>
  <si>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</si>
  <si>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</si>
  <si>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</si>
  <si>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</si>
  <si>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</si>
  <si>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</si>
  <si>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</si>
  <si>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</si>
  <si>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</si>
  <si>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</si>
  <si>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</si>
  <si>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</si>
  <si>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</si>
  <si>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</si>
  <si>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</si>
  <si>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</si>
  <si>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</si>
  <si>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</si>
  <si>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</si>
  <si>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</si>
  <si>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</si>
  <si>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</si>
  <si>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</si>
  <si>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</si>
  <si>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</si>
  <si>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</si>
  <si>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</si>
  <si>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</si>
  <si>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</si>
  <si>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</si>
  <si>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</si>
  <si>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</si>
  <si>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</si>
  <si>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</si>
  <si>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</si>
  <si>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</si>
  <si>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</si>
  <si>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</si>
  <si>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</si>
  <si>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</si>
  <si>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</si>
  <si>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</si>
  <si>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</si>
  <si>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</si>
  <si>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</si>
  <si>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</si>
  <si>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</si>
  <si>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</si>
  <si>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</si>
  <si>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</si>
  <si>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</si>
  <si>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</si>
  <si>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</si>
  <si>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</si>
  <si>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</si>
  <si>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</si>
  <si>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</si>
  <si>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</si>
  <si>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</si>
  <si>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</si>
  <si>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</si>
  <si>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</si>
  <si>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</si>
  <si>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</si>
  <si>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</si>
  <si>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</si>
  <si>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</si>
  <si>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</si>
  <si>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</si>
  <si>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</si>
  <si>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</si>
  <si>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</si>
  <si>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</si>
  <si>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</si>
  <si>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</si>
  <si>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</si>
  <si>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</si>
  <si>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</si>
  <si>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</si>
  <si>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</si>
  <si>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</si>
  <si>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</si>
  <si>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</si>
  <si>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</si>
  <si>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</si>
  <si>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</si>
  <si>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</si>
  <si>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</si>
  <si>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</si>
  <si>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</si>
  <si>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</si>
  <si>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</si>
  <si>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</si>
  <si>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</si>
  <si>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</si>
  <si>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</si>
  <si>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</si>
  <si>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</si>
  <si>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</si>
  <si>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</si>
  <si>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</si>
  <si>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</si>
  <si>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</si>
  <si>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</si>
  <si>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</si>
  <si>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</si>
  <si>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</si>
  <si>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</si>
  <si>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</si>
  <si>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</si>
  <si>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</si>
  <si>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</si>
  <si>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</si>
  <si>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</si>
  <si>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</si>
  <si>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</si>
  <si>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</si>
  <si>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</si>
  <si>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</si>
  <si>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</si>
  <si>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</si>
  <si>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</si>
  <si>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</si>
  <si>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</si>
  <si>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</si>
  <si>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</si>
  <si>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</si>
  <si>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</si>
  <si>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</si>
  <si>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</si>
  <si>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</si>
  <si>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</si>
  <si>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</si>
  <si>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</si>
  <si>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</si>
  <si>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</si>
  <si>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</si>
  <si>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</si>
  <si>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</si>
  <si>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</si>
  <si>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</si>
  <si>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</si>
  <si>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</si>
  <si>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</si>
  <si>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</si>
  <si>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</si>
  <si>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</si>
  <si>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</si>
  <si>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</si>
  <si>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</si>
  <si>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</si>
  <si>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</si>
  <si>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</si>
  <si>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</si>
  <si>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</si>
  <si>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</si>
  <si>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</si>
  <si>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</si>
  <si>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</si>
  <si>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</si>
  <si>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</si>
  <si>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</si>
  <si>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</si>
  <si>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</si>
  <si>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</si>
  <si>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</si>
  <si>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</si>
  <si>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</si>
  <si>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</si>
  <si>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</si>
  <si>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</si>
  <si>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</si>
  <si>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</si>
  <si>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</si>
  <si>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</si>
  <si>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</si>
  <si>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</si>
  <si>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</si>
  <si>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</si>
  <si>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</si>
  <si>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</si>
  <si>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</si>
  <si>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</si>
  <si>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</si>
  <si>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</si>
  <si>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</si>
  <si>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</si>
  <si>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</si>
  <si>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</si>
  <si>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</si>
  <si>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</si>
  <si>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</si>
  <si>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</si>
  <si>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</si>
  <si>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</si>
  <si>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</si>
  <si>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</si>
  <si>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</si>
  <si>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</si>
  <si>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</si>
  <si>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</si>
  <si>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</si>
  <si>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</si>
  <si>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</si>
  <si>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</si>
  <si>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</si>
  <si>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</si>
  <si>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</si>
  <si>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</si>
  <si>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</si>
  <si>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</si>
  <si>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</si>
  <si>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</si>
  <si>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</si>
  <si>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</si>
  <si>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</si>
  <si>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</si>
  <si>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</si>
  <si>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</si>
  <si>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</si>
  <si>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</si>
  <si>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</si>
  <si>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</si>
  <si>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</si>
  <si>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</si>
  <si>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</si>
  <si>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</si>
  <si>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</si>
  <si>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</si>
  <si>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</si>
  <si>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</si>
  <si>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</si>
  <si>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</si>
  <si>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</si>
  <si>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</si>
  <si>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</si>
  <si>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</si>
  <si>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</si>
  <si>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</si>
  <si>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</si>
  <si>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</si>
  <si>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</si>
  <si>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</si>
  <si>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</si>
  <si>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</si>
  <si>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</si>
  <si>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</si>
  <si>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</si>
  <si>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</si>
  <si>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</si>
  <si>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</si>
  <si>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</si>
  <si>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</si>
  <si>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</si>
  <si>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</si>
  <si>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</si>
  <si>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</si>
  <si>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</si>
  <si>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</si>
  <si>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</si>
  <si>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</si>
  <si>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</si>
  <si>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</si>
  <si>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</si>
  <si>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</si>
  <si>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</si>
  <si>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</si>
  <si>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</si>
  <si>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</si>
  <si>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</si>
  <si>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</si>
  <si>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</si>
  <si>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</si>
  <si>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</si>
  <si>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</si>
  <si>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</si>
  <si>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</si>
  <si>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</si>
  <si>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</si>
  <si>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</si>
  <si>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</si>
  <si>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</si>
  <si>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</si>
  <si>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</si>
  <si>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</si>
  <si>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</si>
  <si>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</si>
  <si>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</si>
  <si>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</si>
  <si>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</si>
  <si>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</si>
  <si>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</si>
  <si>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</si>
  <si>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</si>
  <si>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</si>
  <si>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</si>
  <si>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</si>
  <si>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</si>
  <si>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</si>
  <si>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</si>
  <si>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</si>
  <si>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</si>
  <si>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</si>
  <si>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</si>
  <si>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</si>
  <si>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</si>
  <si>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</si>
  <si>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</si>
  <si>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</si>
  <si>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</si>
  <si>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</si>
  <si>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</si>
  <si>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</si>
  <si>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</si>
  <si>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</si>
  <si>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</si>
  <si>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</si>
  <si>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</si>
  <si>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</si>
  <si>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</si>
  <si>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</si>
  <si>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</si>
  <si>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</si>
  <si>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</si>
  <si>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</si>
  <si>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</si>
  <si>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</si>
  <si>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</si>
  <si>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</si>
  <si>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</si>
  <si>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</si>
  <si>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</si>
  <si>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</si>
  <si>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</si>
  <si>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</si>
  <si>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</si>
  <si>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</si>
  <si>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</si>
  <si>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</si>
  <si>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</si>
  <si>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</si>
  <si>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</si>
  <si>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</si>
  <si>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</si>
  <si>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</si>
  <si>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</si>
  <si>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</si>
  <si>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</si>
  <si>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</si>
  <si>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</si>
  <si>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</si>
  <si>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</si>
  <si>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</si>
  <si>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</si>
  <si>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</si>
  <si>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</si>
  <si>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</si>
  <si>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</si>
  <si>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</si>
  <si>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</si>
  <si>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</si>
  <si>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</si>
  <si>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</si>
  <si>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</si>
  <si>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</si>
  <si>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</si>
  <si>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</si>
  <si>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</si>
  <si>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</si>
  <si>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</si>
  <si>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</si>
  <si>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</si>
  <si>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</si>
  <si>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</si>
  <si>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</si>
  <si>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</si>
  <si>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</si>
  <si>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</si>
  <si>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</si>
  <si>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</si>
  <si>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</si>
  <si>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</si>
  <si>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</si>
  <si>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</si>
  <si>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</si>
  <si>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</si>
  <si>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</si>
  <si>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</si>
  <si>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</si>
  <si>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</si>
  <si>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</si>
  <si>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</si>
  <si>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</si>
  <si>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</si>
  <si>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</si>
  <si>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</si>
  <si>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</si>
  <si>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</si>
  <si>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</si>
  <si>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</si>
  <si>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</si>
  <si>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</si>
  <si>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</si>
  <si>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</si>
  <si>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</si>
  <si>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</si>
  <si>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</si>
  <si>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</si>
  <si>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</si>
  <si>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</si>
  <si>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</si>
  <si>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</si>
  <si>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</si>
  <si>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</si>
  <si>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</si>
  <si>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</si>
  <si>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</si>
  <si>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</si>
  <si>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</si>
  <si>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</si>
  <si>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</si>
  <si>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</si>
  <si>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</si>
  <si>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</si>
  <si>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</si>
  <si>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</si>
  <si>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</si>
  <si>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</si>
  <si>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</si>
  <si>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</si>
  <si>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</si>
  <si>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</si>
  <si>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</si>
  <si>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</si>
  <si>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</si>
  <si>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</si>
  <si>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</si>
  <si>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</si>
  <si>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</si>
  <si>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</si>
  <si>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</si>
  <si>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</si>
  <si>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</si>
  <si>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</si>
  <si>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</si>
  <si>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</si>
  <si>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</si>
  <si>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</si>
  <si>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</si>
  <si>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</si>
  <si>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</si>
  <si>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</si>
  <si>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</si>
  <si>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</si>
  <si>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</si>
  <si>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</si>
  <si>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</si>
  <si>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</si>
  <si>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</si>
  <si>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</si>
  <si>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</si>
  <si>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</si>
  <si>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</si>
  <si>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</si>
  <si>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</si>
  <si>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</si>
  <si>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</si>
  <si>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</si>
  <si>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</si>
  <si>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</si>
  <si>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</si>
  <si>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</si>
  <si>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</si>
  <si>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</si>
  <si>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</si>
  <si>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</si>
  <si>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</si>
  <si>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</si>
  <si>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</si>
  <si>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</si>
  <si>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</si>
  <si>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</si>
  <si>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</si>
  <si>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</si>
  <si>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</si>
  <si>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</si>
  <si>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</si>
  <si>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</si>
  <si>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</si>
  <si>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</si>
  <si>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</si>
  <si>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</si>
  <si>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</si>
  <si>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</si>
  <si>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</si>
  <si>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</si>
  <si>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</si>
  <si>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</si>
  <si>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</si>
  <si>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</si>
  <si>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</si>
  <si>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</si>
  <si>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</si>
  <si>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</si>
  <si>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</si>
  <si>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</si>
  <si>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</si>
  <si>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</si>
  <si>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</si>
  <si>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</si>
  <si>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</si>
  <si>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</si>
  <si>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</si>
  <si>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</si>
  <si>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</si>
  <si>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</si>
  <si>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</si>
  <si>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</si>
  <si>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</si>
  <si>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</si>
  <si>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</si>
  <si>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</si>
  <si>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</si>
  <si>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</si>
  <si>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</si>
  <si>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</si>
  <si>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</si>
  <si>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</si>
  <si>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</si>
  <si>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</si>
  <si>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</si>
  <si>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</si>
  <si>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</si>
  <si>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</si>
  <si>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</si>
  <si>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</si>
  <si>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</si>
  <si>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</si>
  <si>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</si>
  <si>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</si>
  <si>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</si>
  <si>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</si>
  <si>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</si>
  <si>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</si>
  <si>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</si>
  <si>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</si>
  <si>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</si>
  <si>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</si>
  <si>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</si>
  <si>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</si>
  <si>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</si>
  <si>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</si>
  <si>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</si>
  <si>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</si>
  <si>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</si>
  <si>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</si>
  <si>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</si>
  <si>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</si>
  <si>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</si>
  <si>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</si>
  <si>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</si>
  <si>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</si>
  <si>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</si>
  <si>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</si>
  <si>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</si>
  <si>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</si>
  <si>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</si>
  <si>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</si>
  <si>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</si>
  <si>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</si>
  <si>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</si>
  <si>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</si>
  <si>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</si>
  <si>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</si>
  <si>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</si>
  <si>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</si>
  <si>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</si>
  <si>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</si>
  <si>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</si>
  <si>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</si>
  <si>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</si>
  <si>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</si>
  <si>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</si>
  <si>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</si>
  <si>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</si>
  <si>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</si>
  <si>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</si>
  <si>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</si>
  <si>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</si>
  <si>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</si>
  <si>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</si>
  <si>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</si>
  <si>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</si>
  <si>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</si>
  <si>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</si>
  <si>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</si>
  <si>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</si>
  <si>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</si>
  <si>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</si>
  <si>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</si>
  <si>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</si>
  <si>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</si>
  <si>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</si>
  <si>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</si>
  <si>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</si>
  <si>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</si>
  <si>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</si>
  <si>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</si>
  <si>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</si>
  <si>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</si>
  <si>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</si>
  <si>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</si>
  <si>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</si>
  <si>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</si>
  <si>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</si>
  <si>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</si>
  <si>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</si>
  <si>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</si>
  <si>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</si>
  <si>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</si>
  <si>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</si>
  <si>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</si>
  <si>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</si>
  <si>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</si>
  <si>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</si>
  <si>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</si>
  <si>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</si>
  <si>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</si>
  <si>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</si>
  <si>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</si>
  <si>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</si>
  <si>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</si>
  <si>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</si>
  <si>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</si>
  <si>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</si>
  <si>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</si>
  <si>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</si>
  <si>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</si>
  <si>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</si>
  <si>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</si>
  <si>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</si>
  <si>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</si>
  <si>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</si>
  <si>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</si>
  <si>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</si>
  <si>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</si>
  <si>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</si>
  <si>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</si>
  <si>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</si>
  <si>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</si>
  <si>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</si>
  <si>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</si>
  <si>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</si>
  <si>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</si>
  <si>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</si>
  <si>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</si>
  <si>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</si>
  <si>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</si>
  <si>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</si>
  <si>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</si>
  <si>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</si>
  <si>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</si>
  <si>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</si>
  <si>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</si>
  <si>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</si>
  <si>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</si>
  <si>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</si>
  <si>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</si>
  <si>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</si>
  <si>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</si>
  <si>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</si>
  <si>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</si>
  <si>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</si>
  <si>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</si>
  <si>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</si>
  <si>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</si>
  <si>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</si>
  <si>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</si>
  <si>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</si>
  <si>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</si>
  <si>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</si>
  <si>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</si>
  <si>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</si>
  <si>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</si>
  <si>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</si>
  <si>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</si>
  <si>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</si>
  <si>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</si>
  <si>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</si>
  <si>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</si>
  <si>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</si>
  <si>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</si>
  <si>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</si>
  <si>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</si>
  <si>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</si>
  <si>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</si>
  <si>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</si>
  <si>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</si>
  <si>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</si>
  <si>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</si>
  <si>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</si>
  <si>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</si>
  <si>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</si>
  <si>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</si>
  <si>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</si>
  <si>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</si>
  <si>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</si>
  <si>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</si>
  <si>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</si>
  <si>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</si>
  <si>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</si>
  <si>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</si>
  <si>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</si>
  <si>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</si>
  <si>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</si>
  <si>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</si>
  <si>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</si>
  <si>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</si>
  <si>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</si>
  <si>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</si>
  <si>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</si>
  <si>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</si>
  <si>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</si>
  <si>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</si>
  <si>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</si>
  <si>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</si>
  <si>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</si>
  <si>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</si>
  <si>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</si>
  <si>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</si>
  <si>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</si>
  <si>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</si>
  <si>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</si>
  <si>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</si>
  <si>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</si>
  <si>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</si>
  <si>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</si>
  <si>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</si>
  <si>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</si>
  <si>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</si>
  <si>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</si>
  <si>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</si>
  <si>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</si>
  <si>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</si>
  <si>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</si>
  <si>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</si>
  <si>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</si>
  <si>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</si>
  <si>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</si>
  <si>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</si>
  <si>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</si>
  <si>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</si>
  <si>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</si>
  <si>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</si>
  <si>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</si>
  <si>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</si>
  <si>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</si>
  <si>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</si>
  <si>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</si>
  <si>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</si>
  <si>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</si>
  <si>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</si>
  <si>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</si>
  <si>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</si>
  <si>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</si>
  <si>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</si>
  <si>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</si>
  <si>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</si>
  <si>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</si>
  <si>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</si>
  <si>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</si>
  <si>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</si>
  <si>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</si>
  <si>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</si>
  <si>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</si>
  <si>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</si>
  <si>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</si>
  <si>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</si>
  <si>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</si>
  <si>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</si>
  <si>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</si>
  <si>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</si>
  <si>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</si>
  <si>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</si>
  <si>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</si>
  <si>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</si>
  <si>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</si>
  <si>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</si>
  <si>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</si>
  <si>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</si>
  <si>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</si>
  <si>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</si>
  <si>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</si>
  <si>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</si>
  <si>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</si>
  <si>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</si>
  <si>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</si>
  <si>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</si>
  <si>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</si>
  <si>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</si>
  <si>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</si>
  <si>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</si>
  <si>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</si>
  <si>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</si>
  <si>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</si>
  <si>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</si>
  <si>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</si>
  <si>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</si>
  <si>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</si>
  <si>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</si>
  <si>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</si>
  <si>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</si>
  <si>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</si>
  <si>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</si>
  <si>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</si>
  <si>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</si>
  <si>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</si>
  <si>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</si>
  <si>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</si>
  <si>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</si>
  <si>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</si>
  <si>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</si>
  <si>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</si>
  <si>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</si>
  <si>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</si>
  <si>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</si>
  <si>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</si>
  <si>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</si>
  <si>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</si>
  <si>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</si>
  <si>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</si>
  <si>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</si>
  <si>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</si>
  <si>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</si>
  <si>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</si>
  <si>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</si>
  <si>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</si>
  <si>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</si>
  <si>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</si>
  <si>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</si>
  <si>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</si>
  <si>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</si>
  <si>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</si>
  <si>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</si>
  <si>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</si>
  <si>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</si>
  <si>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</si>
  <si>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</si>
  <si>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</si>
  <si>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</si>
  <si>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</si>
  <si>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</si>
  <si>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</si>
  <si>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</si>
  <si>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</si>
  <si>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</si>
  <si>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</si>
  <si>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</si>
  <si>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</si>
  <si>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</si>
  <si>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</si>
  <si>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</si>
  <si>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</si>
  <si>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</si>
  <si>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</si>
  <si>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</si>
  <si>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</si>
  <si>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</si>
  <si>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</si>
  <si>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</si>
  <si>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</si>
  <si>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</si>
  <si>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</si>
  <si>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</si>
  <si>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</si>
  <si>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</si>
  <si>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</si>
  <si>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</si>
  <si>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</si>
  <si>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</si>
  <si>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</si>
  <si>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</si>
  <si>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</si>
  <si>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</si>
  <si>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</si>
  <si>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</si>
  <si>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</si>
  <si>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</si>
  <si>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</si>
  <si>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</si>
  <si>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</si>
  <si>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</si>
  <si>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</si>
  <si>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</si>
  <si>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</si>
  <si>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</si>
  <si>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</si>
  <si>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</si>
  <si>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</si>
  <si>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</si>
  <si>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</si>
  <si>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</si>
  <si>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</si>
  <si>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</si>
  <si>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</si>
  <si>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</si>
  <si>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</si>
  <si>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</si>
  <si>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</si>
  <si>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</si>
  <si>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</si>
  <si>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</si>
  <si>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</si>
  <si>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</si>
  <si>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</si>
  <si>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</si>
  <si>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</si>
  <si>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</si>
  <si>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</si>
  <si>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</si>
  <si>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</si>
  <si>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</si>
  <si>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</si>
  <si>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</si>
  <si>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</si>
  <si>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</si>
  <si>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</si>
  <si>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</si>
  <si>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</si>
  <si>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</si>
  <si>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</si>
  <si>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</si>
  <si>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</si>
  <si>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</si>
  <si>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</si>
  <si>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</si>
  <si>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</si>
  <si>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</si>
  <si>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</si>
  <si>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</si>
  <si>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</si>
  <si>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</si>
  <si>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</si>
  <si>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</si>
  <si>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</si>
  <si>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</si>
  <si>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</si>
  <si>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</si>
  <si>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</si>
  <si>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</si>
  <si>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</si>
  <si>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</si>
  <si>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</si>
  <si>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</si>
  <si>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</si>
  <si>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</si>
  <si>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</si>
  <si>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</si>
  <si>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</si>
  <si>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</si>
  <si>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</si>
  <si>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</si>
  <si>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</si>
  <si>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</si>
  <si>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</si>
  <si>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</si>
  <si>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</si>
  <si>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</si>
  <si>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</si>
  <si>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</si>
  <si>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</si>
  <si>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</si>
  <si>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</si>
  <si>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</si>
  <si>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</si>
  <si>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</si>
  <si>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</si>
  <si>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</si>
  <si>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</si>
  <si>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</si>
  <si>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</si>
  <si>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</si>
  <si>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</si>
  <si>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</si>
  <si>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</si>
  <si>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</si>
  <si>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</si>
  <si>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</si>
  <si>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</si>
  <si>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</si>
  <si>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</si>
  <si>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</si>
  <si>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</si>
  <si>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</si>
  <si>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</si>
  <si>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</si>
  <si>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</si>
  <si>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</si>
  <si>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</si>
  <si>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</si>
  <si>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</si>
  <si>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</si>
  <si>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</si>
  <si>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</si>
  <si>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</si>
  <si>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</si>
  <si>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</si>
  <si>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</si>
  <si>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</si>
  <si>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</si>
  <si>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</si>
  <si>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</si>
  <si>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</si>
  <si>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</si>
  <si>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</si>
  <si>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</si>
  <si>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</si>
  <si>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</si>
  <si>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</si>
  <si>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</si>
  <si>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</si>
  <si>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</si>
  <si>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</si>
  <si>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</si>
  <si>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</si>
  <si>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</si>
  <si>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</si>
  <si>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</si>
  <si>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</si>
  <si>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</si>
  <si>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</si>
  <si>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</si>
  <si>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</si>
  <si>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</si>
  <si>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</si>
  <si>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</si>
  <si>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</si>
  <si>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</si>
  <si>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</si>
  <si>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</si>
  <si>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</si>
  <si>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</si>
  <si>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</si>
  <si>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</si>
  <si>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</si>
  <si>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</si>
  <si>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</si>
  <si>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</si>
  <si>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</si>
  <si>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</si>
  <si>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</si>
  <si>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</si>
  <si>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</si>
  <si>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</si>
  <si>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</si>
  <si>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</si>
  <si>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</si>
  <si>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</si>
  <si>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</si>
  <si>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</si>
  <si>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</si>
  <si>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</si>
  <si>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</si>
  <si>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</si>
  <si>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</si>
  <si>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</si>
  <si>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</si>
  <si>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</si>
  <si>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</si>
  <si>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</si>
  <si>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</si>
  <si>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</si>
  <si>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</si>
  <si>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</si>
  <si>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</si>
  <si>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</si>
  <si>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</si>
  <si>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</si>
  <si>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</si>
  <si>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</si>
  <si>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</si>
  <si>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</si>
  <si>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</si>
  <si>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</si>
  <si>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</si>
  <si>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</si>
  <si>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</si>
  <si>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</si>
  <si>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</si>
  <si>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</si>
  <si>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</si>
  <si>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</si>
  <si>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</si>
  <si>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</si>
  <si>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</si>
  <si>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</si>
  <si>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</si>
  <si>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</si>
  <si>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</si>
  <si>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</si>
  <si>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</si>
  <si>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</si>
  <si>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</si>
  <si>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</si>
  <si>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</si>
  <si>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</si>
  <si>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</si>
  <si>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</si>
  <si>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</si>
  <si>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</si>
  <si>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</si>
  <si>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</si>
  <si>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</si>
  <si>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</si>
  <si>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</si>
  <si>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</si>
  <si>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</si>
  <si>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</si>
  <si>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</si>
  <si>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</si>
  <si>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</si>
  <si>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</si>
  <si>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</si>
  <si>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</si>
  <si>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</si>
  <si>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</si>
  <si>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</si>
  <si>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</si>
  <si>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</si>
  <si>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</si>
  <si>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</si>
  <si>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</si>
  <si>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</si>
  <si>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</si>
  <si>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</si>
  <si>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</si>
  <si>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</si>
  <si>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</si>
  <si>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</si>
  <si>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</si>
  <si>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</si>
  <si>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</si>
  <si>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</si>
  <si>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</si>
  <si>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</si>
  <si>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</si>
  <si>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</si>
  <si>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</si>
  <si>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</si>
  <si>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</si>
  <si>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</si>
  <si>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</si>
  <si>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</si>
  <si>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</si>
  <si>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</si>
  <si>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</si>
  <si>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</si>
  <si>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</si>
  <si>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</si>
  <si>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</si>
  <si>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</si>
  <si>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</si>
  <si>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</si>
  <si>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</si>
  <si>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</si>
  <si>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</si>
  <si>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</si>
  <si>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</si>
  <si>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</si>
  <si>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</si>
  <si>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</si>
  <si>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</si>
  <si>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</si>
  <si>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</si>
  <si>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</si>
  <si>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</si>
  <si>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</si>
  <si>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</si>
  <si>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</si>
  <si>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</si>
  <si>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</si>
  <si>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</si>
  <si>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</si>
  <si>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</si>
  <si>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</si>
  <si>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</si>
  <si>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</si>
  <si>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</si>
  <si>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</si>
  <si>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</si>
  <si>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</si>
  <si>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</si>
  <si>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</si>
  <si>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</si>
  <si>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</si>
  <si>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</si>
  <si>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</si>
  <si>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</si>
  <si>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</si>
  <si>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</si>
  <si>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</si>
  <si>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</si>
  <si>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</si>
  <si>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</si>
  <si>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</si>
  <si>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</si>
  <si>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</si>
  <si>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</si>
  <si>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</si>
  <si>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</si>
  <si>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</si>
  <si>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</si>
  <si>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</si>
  <si>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</si>
  <si>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</si>
  <si>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</si>
  <si>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</si>
  <si>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</si>
  <si>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</si>
  <si>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</si>
  <si>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</si>
  <si>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</si>
  <si>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</si>
  <si>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</si>
  <si>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</si>
  <si>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</si>
  <si>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</si>
  <si>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</si>
  <si>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</si>
  <si>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</si>
  <si>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</si>
  <si>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</si>
  <si>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</si>
  <si>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</si>
  <si>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</si>
  <si>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</si>
  <si>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</si>
  <si>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</si>
  <si>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</si>
  <si>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</si>
  <si>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</si>
  <si>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</si>
  <si>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</si>
  <si>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</si>
  <si>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</si>
  <si>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</si>
  <si>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</si>
  <si>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</si>
  <si>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</si>
  <si>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</si>
  <si>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</si>
  <si>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</si>
  <si>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</si>
  <si>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</si>
  <si>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</si>
  <si>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</si>
  <si>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</si>
  <si>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</si>
  <si>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</si>
  <si>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</si>
  <si>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</si>
  <si>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</si>
  <si>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</si>
  <si>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</si>
  <si>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</si>
  <si>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</si>
  <si>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</si>
  <si>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</si>
  <si>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</si>
  <si>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</si>
  <si>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</si>
  <si>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</si>
  <si>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</si>
  <si>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</si>
  <si>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</si>
  <si>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</si>
  <si>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</si>
  <si>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</si>
  <si>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</si>
  <si>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</si>
  <si>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</si>
  <si>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</si>
  <si>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</si>
  <si>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</si>
  <si>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</si>
  <si>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</si>
  <si>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</si>
  <si>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</si>
  <si>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</si>
  <si>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</si>
  <si>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</si>
  <si>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</si>
  <si>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</si>
  <si>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</si>
  <si>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</si>
  <si>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</si>
  <si>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</si>
  <si>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</si>
  <si>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</si>
  <si>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</si>
  <si>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</si>
  <si>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</si>
  <si>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</si>
  <si>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</si>
  <si>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</si>
  <si>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</si>
  <si>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</si>
  <si>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</si>
  <si>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</si>
  <si>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</si>
  <si>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</si>
  <si>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</si>
  <si>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</si>
  <si>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</si>
  <si>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</si>
  <si>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</si>
  <si>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</si>
  <si>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</si>
  <si>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</si>
  <si>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</si>
  <si>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</si>
  <si>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</si>
  <si>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</si>
  <si>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</si>
  <si>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</si>
  <si>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</si>
  <si>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</si>
  <si>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</si>
  <si>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</si>
  <si>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</si>
  <si>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</si>
  <si>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</si>
  <si>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</si>
  <si>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</si>
  <si>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</si>
  <si>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</si>
  <si>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</si>
  <si>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</si>
  <si>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</si>
  <si>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</si>
  <si>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</si>
  <si>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</si>
  <si>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</si>
  <si>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</si>
  <si>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</si>
  <si>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</si>
  <si>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</si>
  <si>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</si>
  <si>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</si>
  <si>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</si>
  <si>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</si>
  <si>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</si>
  <si>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</si>
  <si>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</si>
  <si>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</si>
  <si>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</si>
  <si>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</si>
  <si>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</si>
  <si>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</si>
  <si>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</si>
  <si>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</si>
  <si>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</si>
  <si>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</si>
  <si>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</si>
  <si>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</si>
  <si>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</si>
  <si>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</si>
  <si>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</si>
  <si>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</si>
  <si>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</si>
  <si>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</si>
  <si>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</si>
  <si>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</si>
  <si>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</si>
  <si>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</si>
  <si>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</si>
  <si>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</si>
  <si>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</si>
  <si>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</si>
  <si>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</si>
  <si>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</si>
  <si>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</si>
  <si>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</si>
  <si>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</si>
  <si>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</si>
  <si>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</si>
  <si>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</si>
  <si>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</si>
  <si>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</si>
  <si>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</si>
  <si>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</si>
  <si>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</si>
  <si>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</si>
  <si>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</si>
  <si>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</si>
  <si>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</si>
  <si>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</si>
  <si>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</si>
  <si>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</si>
  <si>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</si>
  <si>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</si>
  <si>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</si>
  <si>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</si>
  <si>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</si>
  <si>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</si>
  <si>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</si>
  <si>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</si>
  <si>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</si>
  <si>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</si>
  <si>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</si>
  <si>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</si>
  <si>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</si>
  <si>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</si>
  <si>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</si>
  <si>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</si>
  <si>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</si>
  <si>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</si>
  <si>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</si>
  <si>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</si>
  <si>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</si>
  <si>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</si>
  <si>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</si>
  <si>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</si>
  <si>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</si>
  <si>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</si>
  <si>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</si>
  <si>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</si>
  <si>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</si>
  <si>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</si>
  <si>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</si>
  <si>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</si>
  <si>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</si>
  <si>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</si>
  <si>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</si>
  <si>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</si>
  <si>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</si>
  <si>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</si>
  <si>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</si>
  <si>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</si>
  <si>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</si>
  <si>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</si>
  <si>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</si>
  <si>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</si>
  <si>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</si>
  <si>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</si>
  <si>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</si>
  <si>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</si>
  <si>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</si>
  <si>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</si>
  <si>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</si>
  <si>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</si>
  <si>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</si>
  <si>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</si>
  <si>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</si>
  <si>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</si>
  <si>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</si>
  <si>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</si>
  <si>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</si>
  <si>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</si>
  <si>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</si>
  <si>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</si>
  <si>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</si>
  <si>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</si>
  <si>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</si>
  <si>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</si>
  <si>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</si>
  <si>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</si>
  <si>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</si>
  <si>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</si>
  <si>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</si>
  <si>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</si>
  <si>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</si>
  <si>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</si>
  <si>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</si>
  <si>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</si>
  <si>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</si>
  <si>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</si>
  <si>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</si>
  <si>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</si>
  <si>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</si>
  <si>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</si>
  <si>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</si>
  <si>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</si>
  <si>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</si>
  <si>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</si>
  <si>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</si>
  <si>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</si>
  <si>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</si>
  <si>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</si>
  <si>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</si>
  <si>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</si>
  <si>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</si>
  <si>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</si>
  <si>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</si>
  <si>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</si>
  <si>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</si>
  <si>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</si>
  <si>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</si>
  <si>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</si>
  <si>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</si>
  <si>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</si>
  <si>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</si>
  <si>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</si>
  <si>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</si>
  <si>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</si>
  <si>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</si>
  <si>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</si>
  <si>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</si>
  <si>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</si>
  <si>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</si>
  <si>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</si>
  <si>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</si>
  <si>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</si>
  <si>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</si>
  <si>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</si>
  <si>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</si>
  <si>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</si>
  <si>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</si>
  <si>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</si>
  <si>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</si>
  <si>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</si>
  <si>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</si>
  <si>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</si>
  <si>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</si>
  <si>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</si>
  <si>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</si>
  <si>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</si>
  <si>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</si>
  <si>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</si>
  <si>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</si>
  <si>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</si>
  <si>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</si>
  <si>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</si>
  <si>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</si>
  <si>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</si>
  <si>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</si>
  <si>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</si>
  <si>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</si>
  <si>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</si>
  <si>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</si>
  <si>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</si>
  <si>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</si>
  <si>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</si>
  <si>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</si>
  <si>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</si>
  <si>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</si>
  <si>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</si>
  <si>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</si>
  <si>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</si>
  <si>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</si>
  <si>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</si>
  <si>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</si>
  <si>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</si>
  <si>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</si>
  <si>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</si>
  <si>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</si>
  <si>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</si>
  <si>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</si>
  <si>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</si>
  <si>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</si>
  <si>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</si>
  <si>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</si>
  <si>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</si>
  <si>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</si>
  <si>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</si>
  <si>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</si>
  <si>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</si>
  <si>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</si>
  <si>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</si>
  <si>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</si>
  <si>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</si>
  <si>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</si>
  <si>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</si>
  <si>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</si>
  <si>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</si>
  <si>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</si>
  <si>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</si>
  <si>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</si>
  <si>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</si>
  <si>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</si>
  <si>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</si>
  <si>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</si>
  <si>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</si>
  <si>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</si>
  <si>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</si>
  <si>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</si>
  <si>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</si>
  <si>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</si>
  <si>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</si>
  <si>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</si>
  <si>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</si>
  <si>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</si>
  <si>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</si>
  <si>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</si>
  <si>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</si>
  <si>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</si>
  <si>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</si>
  <si>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</si>
  <si>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</si>
  <si>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</si>
  <si>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</si>
  <si>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</si>
  <si>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</si>
  <si>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</si>
  <si>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</si>
  <si>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</si>
  <si>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</si>
  <si>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</si>
  <si>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</si>
  <si>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</si>
  <si>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</si>
  <si>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</si>
  <si>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</si>
  <si>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</si>
  <si>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</si>
  <si>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</si>
  <si>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</si>
  <si>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</si>
  <si>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</si>
  <si>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</si>
  <si>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</si>
  <si>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</si>
  <si>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</si>
  <si>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</si>
  <si>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</si>
  <si>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</si>
  <si>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</si>
  <si>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</si>
  <si>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</si>
  <si>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</si>
  <si>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</si>
  <si>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</si>
  <si>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</si>
  <si>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</si>
  <si>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</si>
  <si>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</si>
  <si>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</si>
  <si>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</si>
  <si>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</si>
  <si>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</si>
  <si>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</si>
  <si>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</si>
  <si>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</si>
  <si>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</si>
  <si>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</si>
  <si>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</si>
  <si>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</si>
  <si>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</si>
  <si>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</si>
  <si>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</si>
  <si>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</si>
  <si>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</si>
  <si>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</si>
  <si>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</si>
  <si>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</si>
  <si>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</si>
  <si>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</si>
  <si>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</si>
  <si>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</si>
  <si>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</si>
  <si>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</si>
  <si>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</si>
  <si>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</si>
  <si>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</si>
  <si>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</si>
  <si>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</si>
  <si>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</si>
  <si>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</si>
  <si>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</si>
  <si>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</si>
  <si>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</si>
  <si>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</si>
  <si>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</si>
  <si>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</si>
  <si>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</si>
  <si>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</si>
  <si>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</si>
  <si>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</si>
  <si>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</si>
  <si>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</si>
  <si>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</si>
  <si>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</si>
  <si>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</si>
  <si>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</si>
  <si>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</si>
  <si>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</si>
  <si>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</si>
  <si>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</si>
  <si>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</si>
  <si>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</si>
  <si>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</si>
  <si>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</si>
  <si>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</si>
  <si>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</si>
  <si>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</si>
  <si>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</si>
  <si>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</si>
  <si>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</si>
  <si>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</si>
  <si>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</si>
  <si>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</si>
  <si>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</si>
  <si>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</si>
  <si>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</si>
  <si>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</si>
  <si>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</si>
  <si>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</si>
  <si>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</si>
  <si>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</si>
  <si>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</si>
  <si>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</si>
  <si>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</si>
  <si>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</si>
  <si>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</si>
  <si>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</si>
  <si>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</si>
  <si>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</si>
  <si>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</si>
  <si>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</si>
  <si>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</si>
  <si>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</si>
  <si>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</si>
  <si>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</si>
  <si>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</si>
  <si>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</si>
  <si>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</si>
  <si>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</si>
  <si>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</si>
  <si>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</si>
  <si>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</si>
  <si>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</si>
  <si>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</si>
  <si>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</si>
  <si>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</si>
  <si>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</si>
  <si>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</si>
  <si>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</si>
  <si>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</si>
  <si>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</si>
  <si>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</si>
  <si>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</si>
  <si>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</si>
  <si>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</si>
  <si>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</si>
  <si>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</si>
  <si>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</si>
  <si>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</si>
  <si>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</si>
  <si>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</si>
  <si>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</si>
  <si>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</si>
  <si>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</si>
  <si>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</si>
  <si>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</si>
  <si>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</si>
  <si>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</si>
  <si>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</si>
  <si>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</si>
  <si>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</si>
  <si>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</si>
  <si>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</si>
  <si>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</si>
  <si>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</si>
  <si>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</si>
  <si>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</si>
  <si>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</si>
  <si>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</si>
  <si>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</si>
  <si>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</si>
  <si>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</si>
  <si>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</si>
  <si>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</si>
  <si>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</si>
  <si>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</si>
  <si>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</si>
  <si>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</si>
  <si>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</si>
  <si>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</si>
  <si>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</si>
  <si>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</si>
  <si>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</si>
  <si>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</si>
  <si>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</si>
  <si>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</si>
  <si>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</si>
  <si>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</si>
  <si>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</si>
  <si>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</si>
  <si>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</si>
  <si>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</si>
  <si>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</si>
  <si>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</si>
  <si>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</si>
  <si>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</si>
  <si>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</si>
  <si>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</si>
  <si>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</si>
  <si>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</si>
  <si>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</si>
  <si>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</si>
  <si>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</si>
  <si>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</si>
  <si>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</si>
  <si>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</si>
  <si>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</si>
  <si>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</si>
  <si>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</si>
  <si>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</si>
  <si>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</si>
  <si>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</si>
  <si>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</si>
  <si>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</si>
  <si>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</si>
  <si>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</si>
  <si>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</si>
  <si>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</si>
  <si>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</si>
  <si>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</si>
  <si>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</si>
  <si>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</si>
  <si>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</si>
  <si>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</si>
  <si>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</si>
  <si>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</si>
  <si>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</si>
  <si>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</si>
  <si>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</si>
  <si>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</si>
  <si>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</si>
  <si>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</si>
  <si>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</si>
  <si>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</si>
  <si>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</si>
  <si>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</si>
  <si>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</si>
  <si>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</si>
  <si>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</si>
  <si>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</si>
  <si>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</si>
  <si>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</si>
  <si>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</si>
  <si>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</si>
  <si>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</si>
  <si>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</si>
  <si>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</si>
  <si>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</si>
  <si>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</si>
  <si>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</si>
  <si>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</si>
  <si>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</si>
  <si>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</si>
  <si>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</si>
  <si>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</si>
  <si>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</si>
  <si>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</si>
  <si>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</si>
  <si>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</si>
  <si>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</si>
  <si>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</si>
  <si>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</si>
  <si>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</si>
  <si>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</si>
  <si>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</si>
  <si>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</si>
  <si>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</si>
  <si>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</si>
  <si>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</si>
  <si>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</si>
  <si>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</si>
  <si>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</si>
  <si>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</si>
  <si>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</si>
  <si>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</si>
  <si>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</si>
  <si>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</si>
  <si>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</si>
  <si>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</si>
  <si>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</si>
  <si>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</si>
  <si>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</si>
  <si>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</si>
  <si>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</si>
  <si>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</si>
  <si>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</si>
  <si>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</si>
  <si>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</si>
  <si>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</si>
  <si>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</si>
  <si>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</si>
  <si>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</si>
  <si>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</si>
  <si>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</si>
  <si>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</si>
  <si>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</si>
  <si>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</si>
  <si>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</si>
  <si>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</si>
  <si>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</si>
  <si>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</si>
  <si>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</si>
  <si>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</si>
  <si>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</si>
  <si>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</si>
  <si>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</si>
  <si>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</si>
  <si>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</si>
  <si>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</si>
  <si>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</si>
  <si>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</si>
  <si>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</si>
  <si>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</si>
  <si>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</si>
  <si>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</si>
  <si>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</si>
  <si>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</si>
  <si>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</si>
  <si>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</si>
  <si>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</si>
  <si>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</si>
  <si>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</si>
  <si>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</si>
  <si>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</si>
  <si>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</si>
  <si>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</si>
  <si>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</si>
  <si>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</si>
  <si>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</si>
  <si>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</si>
  <si>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</si>
  <si>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</si>
  <si>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</si>
  <si>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</si>
  <si>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</si>
  <si>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</si>
  <si>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</si>
  <si>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</si>
  <si>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</si>
  <si>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</si>
  <si>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</si>
  <si>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</si>
  <si>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</si>
  <si>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</si>
  <si>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</si>
  <si>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</si>
  <si>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</si>
  <si>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</si>
  <si>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</si>
  <si>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</si>
  <si>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</si>
  <si>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</si>
  <si>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</si>
  <si>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</si>
  <si>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</si>
  <si>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</si>
  <si>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</si>
  <si>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</si>
  <si>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</si>
  <si>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</si>
  <si>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</si>
  <si>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</si>
  <si>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</si>
  <si>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</si>
  <si>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</si>
  <si>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</si>
  <si>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</si>
  <si>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</si>
  <si>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</si>
  <si>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</si>
  <si>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</si>
  <si>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</si>
  <si>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</si>
  <si>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</si>
  <si>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</si>
  <si>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</si>
  <si>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</si>
  <si>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</si>
  <si>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</si>
  <si>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</si>
  <si>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</si>
  <si>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</si>
  <si>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</si>
  <si>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</si>
  <si>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</si>
  <si>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</si>
  <si>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</si>
  <si>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</si>
  <si>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</si>
  <si>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</si>
  <si>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</si>
  <si>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</si>
  <si>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</si>
  <si>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</si>
  <si>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</si>
  <si>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</si>
  <si>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</si>
  <si>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</si>
  <si>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</si>
  <si>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</si>
  <si>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</si>
  <si>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</si>
  <si>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</si>
  <si>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</si>
  <si>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</si>
  <si>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</si>
  <si>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</si>
  <si>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</si>
  <si>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</si>
  <si>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</si>
  <si>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</si>
  <si>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</si>
  <si>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</si>
  <si>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</si>
  <si>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</si>
  <si>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</si>
  <si>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</si>
  <si>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</si>
  <si>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</si>
  <si>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</si>
  <si>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</si>
  <si>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</si>
  <si>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</si>
  <si>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</si>
  <si>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</si>
  <si>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</si>
  <si>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</si>
  <si>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</si>
  <si>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</si>
  <si>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</si>
  <si>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</si>
  <si>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</si>
  <si>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</si>
  <si>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</si>
  <si>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</si>
  <si>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</si>
  <si>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</si>
  <si>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</si>
  <si>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</si>
  <si>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</si>
  <si>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</si>
  <si>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</si>
  <si>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</si>
  <si>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</si>
  <si>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</si>
  <si>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</si>
  <si>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</si>
  <si>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</si>
  <si>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</si>
  <si>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</si>
  <si>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</si>
  <si>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</si>
  <si>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</si>
  <si>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</si>
  <si>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</si>
  <si>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</si>
  <si>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</si>
  <si>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</si>
  <si>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</si>
  <si>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</si>
  <si>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</si>
  <si>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</si>
  <si>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</si>
  <si>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</si>
  <si>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</si>
  <si>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</si>
  <si>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</si>
  <si>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</si>
  <si>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</si>
  <si>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</si>
  <si>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</si>
  <si>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</si>
  <si>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</si>
  <si>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</si>
  <si>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</si>
  <si>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</si>
  <si>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</si>
  <si>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</si>
  <si>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</si>
  <si>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</si>
  <si>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</si>
  <si>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</si>
  <si>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</si>
  <si>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</si>
  <si>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</si>
  <si>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</si>
  <si>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</si>
  <si>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</si>
  <si>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</si>
  <si>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</si>
  <si>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</si>
  <si>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</si>
  <si>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</si>
  <si>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</si>
  <si>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</si>
  <si>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</si>
  <si>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</si>
  <si>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</si>
  <si>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</si>
  <si>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</si>
  <si>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</si>
  <si>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</si>
  <si>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</si>
  <si>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</si>
  <si>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</si>
  <si>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</si>
  <si>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</si>
  <si>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</si>
  <si>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</si>
  <si>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</si>
  <si>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</si>
  <si>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</si>
  <si>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</si>
  <si>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</si>
  <si>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</si>
  <si>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</si>
  <si>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</si>
  <si>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</si>
  <si>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</si>
  <si>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</si>
  <si>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</si>
  <si>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</si>
  <si>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</si>
  <si>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</si>
  <si>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</si>
  <si>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</si>
  <si>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</si>
  <si>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</si>
  <si>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</si>
  <si>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</si>
  <si>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</si>
  <si>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</si>
  <si>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</si>
  <si>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</si>
  <si>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</si>
  <si>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</si>
  <si>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</si>
  <si>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</si>
  <si>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</si>
  <si>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</si>
  <si>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</si>
  <si>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</si>
  <si>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</si>
  <si>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</si>
  <si>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</si>
  <si>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</si>
  <si>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</si>
  <si>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</si>
  <si>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</si>
  <si>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</si>
  <si>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</si>
  <si>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</si>
  <si>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</si>
  <si>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</si>
  <si>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</si>
  <si>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</si>
  <si>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</si>
  <si>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</si>
  <si>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</si>
  <si>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</si>
  <si>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</si>
  <si>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</si>
  <si>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</si>
  <si>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</si>
  <si>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</si>
  <si>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</si>
  <si>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</si>
  <si>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</si>
  <si>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</si>
  <si>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</si>
  <si>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</si>
  <si>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</si>
  <si>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</si>
  <si>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</si>
  <si>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</si>
  <si>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</si>
  <si>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</si>
  <si>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</si>
  <si>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</si>
  <si>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</si>
  <si>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</si>
  <si>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</si>
  <si>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</si>
  <si>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</si>
  <si>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</si>
  <si>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</si>
  <si>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</si>
  <si>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</si>
  <si>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</si>
  <si>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</si>
  <si>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</si>
  <si>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</si>
  <si>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</si>
  <si>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</si>
  <si>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</si>
  <si>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</si>
  <si>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</si>
  <si>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</si>
  <si>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</si>
  <si>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</si>
  <si>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</si>
  <si>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</si>
  <si>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</si>
  <si>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</si>
  <si>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</si>
  <si>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</si>
  <si>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</si>
  <si>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</si>
  <si>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</si>
  <si>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</si>
  <si>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</si>
  <si>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</si>
  <si>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</si>
  <si>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</si>
  <si>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</si>
  <si>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</si>
  <si>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</si>
  <si>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</si>
  <si>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</si>
  <si>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</si>
  <si>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</si>
  <si>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</si>
  <si>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</si>
  <si>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</si>
  <si>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</si>
  <si>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</si>
  <si>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</si>
  <si>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</si>
  <si>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</si>
  <si>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</si>
  <si>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</si>
  <si>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</si>
  <si>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</si>
  <si>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</si>
  <si>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</si>
  <si>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</si>
  <si>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</si>
  <si>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</si>
  <si>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</si>
  <si>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</si>
  <si>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</si>
  <si>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</si>
  <si>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</si>
  <si>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</si>
  <si>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</si>
  <si>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</si>
  <si>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</si>
  <si>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</si>
  <si>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</si>
  <si>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</si>
  <si>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</si>
  <si>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</si>
  <si>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</si>
  <si>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</si>
  <si>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</si>
  <si>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</si>
  <si>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</si>
  <si>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</si>
  <si>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</si>
  <si>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</si>
  <si>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</si>
  <si>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</si>
  <si>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</si>
  <si>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</si>
  <si>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</si>
  <si>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</si>
  <si>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</si>
  <si>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</si>
  <si>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</si>
  <si>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</si>
  <si>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</si>
  <si>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</si>
  <si>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</si>
  <si>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</si>
  <si>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</si>
  <si>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</si>
  <si>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</si>
  <si>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</si>
  <si>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</si>
  <si>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</si>
  <si>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</si>
  <si>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</si>
  <si>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</si>
  <si>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</si>
  <si>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</si>
  <si>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</si>
  <si>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</si>
  <si>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</si>
  <si>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</si>
  <si>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</si>
  <si>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</si>
  <si>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</si>
  <si>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</si>
  <si>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</si>
  <si>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</si>
  <si>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</si>
  <si>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</si>
  <si>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</si>
  <si>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</si>
  <si>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</si>
  <si>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</si>
  <si>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</si>
  <si>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</si>
  <si>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</si>
  <si>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</si>
  <si>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</si>
  <si>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</si>
  <si>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</si>
  <si>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</si>
  <si>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</si>
  <si>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</si>
  <si>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</si>
  <si>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</si>
  <si>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</si>
  <si>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</si>
  <si>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</si>
  <si>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</si>
  <si>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</si>
  <si>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</si>
  <si>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</si>
  <si>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</si>
  <si>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</si>
  <si>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</si>
  <si>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</si>
  <si>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</si>
  <si>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</si>
  <si>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</si>
  <si>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</si>
  <si>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</si>
  <si>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</si>
  <si>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</si>
  <si>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</si>
  <si>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</si>
  <si>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</si>
  <si>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</si>
  <si>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</si>
  <si>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</si>
  <si>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</si>
  <si>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</si>
  <si>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</si>
  <si>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</si>
  <si>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</si>
  <si>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</si>
  <si>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</si>
  <si>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</si>
  <si>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</si>
  <si>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</si>
  <si>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</si>
  <si>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</si>
  <si>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</si>
  <si>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</si>
  <si>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</si>
  <si>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</si>
  <si>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</si>
  <si>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</si>
  <si>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</si>
  <si>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</si>
  <si>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</si>
  <si>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</si>
  <si>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</si>
  <si>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</si>
  <si>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</si>
  <si>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</si>
  <si>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</si>
  <si>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</si>
  <si>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</si>
  <si>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</si>
  <si>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</si>
  <si>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</si>
  <si>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</si>
  <si>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</si>
  <si>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</si>
  <si>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</si>
  <si>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</si>
  <si>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</si>
  <si>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</si>
  <si>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</si>
  <si>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</si>
  <si>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</si>
  <si>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</si>
  <si>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</si>
  <si>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</si>
  <si>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</si>
  <si>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</si>
  <si>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</si>
  <si>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</si>
  <si>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</si>
  <si>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</si>
  <si>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</si>
  <si>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</si>
  <si>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</si>
  <si>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</si>
  <si>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</si>
  <si>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</si>
  <si>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</si>
  <si>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</si>
  <si>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</si>
  <si>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</si>
  <si>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</si>
  <si>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</si>
  <si>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</si>
  <si>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</si>
  <si>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</si>
  <si>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</si>
  <si>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</si>
  <si>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</si>
  <si>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</si>
  <si>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</si>
  <si>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</si>
  <si>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</si>
  <si>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</si>
  <si>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</si>
  <si>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</si>
  <si>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</si>
  <si>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</si>
  <si>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</si>
  <si>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</si>
  <si>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</si>
  <si>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</si>
  <si>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</si>
  <si>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</si>
  <si>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</si>
  <si>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</si>
  <si>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</si>
  <si>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</si>
  <si>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</si>
  <si>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</si>
  <si>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</si>
  <si>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</si>
  <si>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</si>
  <si>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</si>
  <si>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</si>
  <si>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</si>
  <si>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</si>
  <si>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</si>
  <si>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</si>
  <si>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</si>
  <si>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</si>
  <si>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</si>
  <si>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</si>
  <si>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</si>
  <si>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</si>
  <si>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</si>
  <si>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</si>
  <si>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</si>
  <si>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</si>
  <si>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</si>
  <si>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</si>
  <si>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</si>
  <si>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</si>
  <si>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</si>
  <si>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</si>
  <si>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</si>
  <si>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</si>
  <si>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</si>
  <si>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</si>
  <si>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</si>
  <si>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</si>
  <si>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</si>
  <si>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</si>
  <si>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</si>
  <si>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</si>
  <si>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</si>
  <si>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</si>
  <si>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</si>
  <si>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</si>
  <si>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</si>
  <si>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</si>
  <si>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</si>
  <si>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</si>
  <si>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</si>
  <si>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</si>
  <si>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</si>
  <si>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</si>
  <si>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</si>
  <si>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</si>
  <si>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</si>
  <si>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</si>
  <si>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</si>
  <si>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</si>
  <si>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</si>
  <si>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</si>
  <si>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</si>
  <si>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</si>
  <si>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</si>
  <si>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</si>
  <si>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</si>
  <si>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</si>
  <si>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</si>
  <si>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</si>
  <si>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</si>
  <si>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</si>
  <si>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</si>
  <si>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</si>
  <si>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</si>
  <si>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</si>
  <si>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</si>
  <si>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</si>
  <si>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</si>
  <si>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</si>
  <si>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</si>
  <si>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</si>
  <si>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</si>
  <si>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</si>
  <si>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</si>
  <si>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</si>
  <si>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</si>
  <si>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</si>
  <si>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</si>
  <si>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</si>
  <si>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</si>
  <si>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</si>
  <si>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</si>
  <si>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</si>
  <si>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</si>
  <si>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</si>
  <si>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</si>
  <si>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</si>
  <si>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</si>
  <si>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</si>
  <si>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</si>
  <si>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</si>
  <si>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</si>
  <si>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</si>
  <si>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</si>
  <si>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</si>
  <si>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</si>
  <si>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</si>
  <si>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</si>
  <si>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</si>
  <si>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</si>
  <si>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</si>
  <si>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</si>
  <si>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</si>
  <si>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</si>
  <si>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</si>
  <si>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</si>
  <si>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</si>
  <si>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</si>
  <si>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</si>
  <si>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</si>
  <si>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</si>
  <si>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</si>
  <si>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</si>
  <si>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</si>
  <si>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</si>
  <si>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</si>
  <si>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</si>
  <si>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</si>
  <si>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</si>
  <si>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</si>
  <si>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</si>
  <si>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</si>
  <si>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</si>
  <si>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</si>
  <si>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</si>
  <si>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</si>
  <si>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</si>
  <si>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</si>
  <si>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</si>
  <si>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</si>
  <si>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</si>
  <si>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</si>
  <si>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</si>
  <si>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</si>
  <si>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</si>
  <si>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</si>
  <si>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</si>
  <si>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</si>
  <si>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</si>
  <si>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</si>
  <si>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</si>
  <si>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</si>
  <si>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</si>
  <si>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</si>
  <si>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</si>
  <si>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</si>
  <si>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</si>
  <si>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</si>
  <si>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</si>
  <si>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</si>
  <si>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</si>
  <si>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</si>
  <si>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</si>
  <si>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</si>
  <si>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</si>
  <si>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</si>
  <si>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</si>
  <si>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</si>
  <si>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</si>
  <si>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</si>
  <si>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</si>
  <si>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</si>
  <si>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</si>
  <si>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</si>
  <si>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</si>
  <si>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</si>
  <si>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</si>
  <si>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</si>
  <si>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</si>
  <si>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</si>
  <si>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</si>
  <si>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</si>
  <si>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</si>
  <si>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</si>
  <si>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</si>
  <si>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</si>
  <si>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</si>
  <si>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</si>
  <si>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</si>
  <si>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</si>
  <si>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</si>
  <si>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</si>
  <si>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</si>
  <si>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</si>
  <si>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</si>
  <si>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</si>
  <si>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</si>
  <si>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</si>
  <si>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</si>
  <si>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</si>
  <si>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</si>
  <si>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</si>
  <si>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</si>
  <si>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</si>
  <si>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</si>
  <si>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</si>
  <si>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</si>
  <si>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</si>
  <si>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</si>
  <si>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</si>
  <si>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</si>
  <si>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</si>
  <si>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</si>
  <si>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</si>
  <si>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</si>
  <si>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</si>
  <si>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</si>
  <si>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</si>
  <si>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</si>
  <si>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</si>
  <si>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</si>
  <si>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</si>
  <si>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</si>
  <si>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</si>
  <si>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</si>
  <si>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</si>
  <si>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</si>
  <si>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</si>
  <si>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</si>
  <si>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</si>
  <si>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</si>
  <si>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</si>
  <si>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</si>
  <si>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</si>
  <si>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</si>
  <si>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</si>
  <si>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</si>
  <si>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</si>
  <si>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</si>
  <si>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</si>
  <si>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</si>
  <si>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</si>
  <si>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</si>
  <si>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</si>
  <si>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</si>
  <si>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</si>
  <si>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</si>
  <si>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</si>
  <si>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</si>
  <si>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</si>
  <si>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</si>
  <si>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</si>
  <si>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</si>
  <si>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</si>
  <si>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</si>
  <si>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</si>
  <si>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</si>
  <si>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</si>
  <si>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</si>
  <si>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</si>
  <si>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</si>
  <si>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</si>
  <si>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</si>
  <si>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</si>
  <si>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</si>
  <si>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</si>
  <si>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</si>
  <si>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</si>
  <si>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</si>
  <si>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</si>
  <si>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</si>
  <si>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</si>
  <si>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</si>
  <si>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</si>
  <si>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</si>
  <si>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</si>
  <si>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</si>
  <si>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</si>
  <si>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</si>
  <si>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</si>
  <si>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</si>
  <si>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</si>
  <si>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</si>
  <si>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</si>
  <si>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</si>
  <si>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</si>
  <si>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</si>
  <si>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</si>
  <si>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</si>
  <si>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</si>
  <si>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</si>
  <si>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</si>
  <si>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</si>
  <si>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</si>
  <si>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</si>
  <si>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</si>
  <si>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</si>
  <si>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</si>
  <si>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</si>
  <si>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</si>
  <si>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</si>
  <si>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</si>
  <si>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</si>
  <si>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</si>
  <si>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</si>
  <si>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</si>
  <si>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</si>
  <si>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</si>
  <si>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</si>
  <si>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</si>
  <si>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</si>
  <si>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</si>
  <si>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</si>
  <si>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</si>
  <si>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</si>
  <si>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</si>
  <si>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</si>
  <si>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</si>
  <si>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</si>
  <si>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</si>
  <si>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</si>
  <si>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</si>
  <si>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</si>
  <si>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</si>
  <si>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</si>
  <si>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</si>
  <si>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</si>
  <si>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</si>
  <si>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</si>
  <si>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</si>
  <si>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</si>
  <si>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</si>
  <si>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</si>
  <si>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</si>
  <si>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</si>
  <si>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</si>
  <si>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</si>
  <si>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</si>
  <si>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</si>
  <si>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</si>
  <si>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</si>
  <si>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</si>
  <si>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</si>
  <si>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</si>
  <si>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</si>
  <si>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</si>
  <si>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</si>
  <si>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</si>
  <si>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</si>
  <si>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</si>
  <si>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</si>
  <si>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</si>
  <si>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</si>
  <si>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</si>
  <si>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</si>
  <si>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</si>
  <si>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</si>
  <si>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</si>
  <si>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</si>
  <si>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</si>
  <si>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</si>
  <si>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</si>
  <si>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</si>
  <si>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</si>
  <si>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</si>
  <si>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</si>
  <si>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</si>
  <si>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</si>
  <si>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</si>
  <si>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</si>
  <si>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</si>
  <si>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</si>
  <si>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</si>
  <si>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</si>
  <si>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</si>
  <si>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</si>
  <si>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</si>
  <si>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</si>
  <si>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</si>
  <si>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</si>
  <si>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</si>
  <si>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</si>
  <si>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</si>
  <si>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</si>
  <si>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</si>
  <si>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</si>
  <si>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</si>
  <si>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</si>
  <si>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</si>
  <si>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</si>
  <si>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</si>
  <si>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</si>
  <si>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</si>
  <si>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</si>
  <si>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</si>
  <si>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</si>
  <si>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</si>
  <si>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</si>
  <si>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</si>
  <si>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</si>
  <si>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</si>
  <si>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</si>
  <si>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</si>
  <si>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</si>
  <si>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</si>
  <si>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</si>
  <si>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</si>
  <si>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</si>
  <si>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</si>
  <si>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</si>
  <si>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</si>
  <si>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</si>
  <si>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</si>
  <si>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</si>
  <si>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</si>
  <si>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</si>
  <si>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</si>
  <si>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</si>
  <si>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</si>
  <si>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</si>
  <si>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</si>
  <si>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</si>
  <si>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</si>
  <si>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</si>
  <si>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</si>
  <si>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</si>
  <si>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</si>
  <si>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</si>
  <si>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</si>
  <si>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</si>
  <si>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</si>
  <si>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</si>
  <si>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</si>
  <si>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</si>
  <si>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</si>
  <si>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</si>
  <si>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</si>
  <si>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</si>
  <si>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</si>
  <si>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</si>
  <si>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</si>
  <si>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</si>
  <si>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</si>
  <si>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</si>
  <si>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</si>
  <si>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</si>
  <si>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</si>
  <si>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</si>
  <si>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</si>
  <si>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</si>
  <si>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</si>
  <si>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</si>
  <si>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</si>
  <si>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</si>
  <si>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</si>
  <si>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</si>
  <si>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</si>
  <si>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</si>
  <si>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</si>
  <si>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</si>
  <si>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</si>
  <si>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</si>
  <si>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</si>
  <si>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</si>
  <si>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</si>
  <si>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</si>
  <si>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</si>
  <si>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</si>
  <si>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</si>
  <si>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</si>
  <si>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</si>
  <si>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</si>
  <si>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</si>
  <si>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</si>
  <si>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</si>
  <si>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</si>
  <si>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</si>
  <si>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</si>
  <si>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</si>
  <si>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</si>
  <si>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</si>
  <si>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</si>
  <si>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</si>
  <si>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</si>
  <si>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</si>
  <si>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</si>
  <si>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</si>
  <si>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</si>
  <si>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</si>
  <si>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</si>
  <si>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</si>
  <si>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</si>
  <si>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</si>
  <si>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</si>
  <si>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</si>
  <si>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</si>
  <si>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</si>
  <si>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</si>
  <si>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</si>
  <si>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</si>
  <si>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</si>
  <si>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</si>
  <si>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</si>
  <si>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</si>
  <si>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</si>
  <si>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</si>
  <si>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</si>
  <si>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</si>
  <si>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</si>
  <si>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</si>
  <si>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</si>
  <si>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</si>
  <si>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</si>
  <si>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</si>
  <si>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</si>
  <si>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</si>
  <si>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</si>
  <si>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</si>
  <si>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</si>
  <si>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</si>
  <si>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</si>
  <si>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</si>
  <si>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</si>
  <si>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</si>
  <si>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</si>
  <si>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</si>
  <si>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</si>
  <si>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</si>
  <si>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</si>
  <si>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</si>
  <si>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</si>
  <si>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</si>
  <si>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</si>
  <si>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</si>
  <si>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</si>
  <si>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</si>
  <si>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</si>
  <si>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</si>
  <si>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</si>
  <si>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</si>
  <si>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</si>
  <si>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</si>
  <si>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</si>
  <si>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</si>
  <si>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</si>
  <si>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</si>
  <si>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</si>
  <si>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</si>
  <si>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</si>
  <si>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</si>
  <si>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</si>
  <si>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</si>
  <si>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</si>
  <si>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</si>
  <si>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</si>
  <si>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</si>
  <si>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</si>
  <si>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</si>
  <si>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</si>
  <si>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</si>
  <si>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</si>
  <si>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</si>
  <si>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</si>
  <si>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</si>
  <si>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</si>
  <si>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</si>
  <si>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</si>
  <si>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</si>
  <si>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</si>
  <si>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</si>
  <si>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</si>
  <si>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</si>
  <si>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</si>
  <si>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</si>
  <si>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</si>
  <si>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</si>
  <si>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</si>
  <si>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</si>
  <si>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</si>
  <si>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</si>
  <si>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</si>
  <si>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</si>
  <si>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</si>
  <si>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</si>
  <si>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</si>
  <si>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</si>
  <si>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</si>
  <si>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</si>
  <si>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</si>
  <si>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</si>
  <si>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</si>
  <si>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</si>
  <si>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</si>
  <si>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</si>
  <si>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</si>
  <si>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</si>
  <si>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</si>
  <si>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</si>
  <si>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</si>
  <si>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</si>
  <si>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</si>
  <si>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</si>
  <si>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</si>
  <si>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</si>
  <si>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</si>
  <si>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</si>
  <si>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</si>
  <si>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</si>
  <si>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</si>
  <si>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</si>
  <si>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</si>
  <si>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</si>
  <si>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</si>
  <si>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</si>
  <si>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</si>
  <si>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</si>
  <si>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</si>
  <si>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</si>
  <si>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</si>
  <si>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</si>
  <si>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</si>
  <si>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</si>
  <si>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</si>
  <si>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</si>
  <si>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</si>
  <si>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</si>
  <si>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</si>
  <si>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</si>
  <si>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</si>
  <si>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</si>
  <si>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</si>
  <si>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</si>
  <si>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</si>
  <si>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</si>
  <si>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</si>
  <si>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</si>
  <si>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</si>
  <si>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</si>
  <si>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</si>
  <si>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</si>
  <si>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</si>
  <si>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</si>
  <si>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</si>
  <si>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</si>
  <si>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</si>
  <si>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</si>
  <si>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</si>
  <si>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</si>
  <si>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</si>
  <si>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</si>
  <si>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</si>
  <si>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</si>
  <si>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</si>
  <si>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</si>
  <si>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</si>
  <si>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</si>
  <si>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</si>
  <si>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</si>
  <si>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</si>
  <si>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</si>
  <si>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</si>
  <si>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</si>
  <si>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</si>
  <si>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</si>
  <si>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</si>
  <si>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</si>
  <si>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</si>
  <si>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</si>
  <si>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</si>
  <si>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</si>
  <si>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</si>
  <si>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</si>
  <si>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</si>
  <si>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</si>
  <si>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</si>
  <si>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</si>
  <si>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</si>
  <si>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</si>
  <si>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</si>
  <si>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</si>
  <si>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</si>
  <si>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</si>
  <si>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</si>
  <si>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</si>
  <si>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</si>
  <si>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</si>
  <si>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</si>
  <si>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</si>
  <si>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</si>
  <si>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</si>
  <si>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</si>
  <si>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</si>
  <si>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</si>
  <si>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</si>
  <si>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</si>
  <si>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</si>
  <si>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</si>
  <si>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</si>
  <si>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</si>
  <si>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</si>
  <si>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</si>
  <si>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</si>
  <si>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</si>
  <si>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</si>
  <si>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</si>
  <si>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</si>
  <si>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</si>
  <si>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</si>
  <si>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</si>
  <si>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</si>
  <si>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</si>
  <si>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</si>
  <si>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</si>
  <si>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</si>
  <si>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</si>
  <si>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</si>
  <si>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</si>
  <si>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</si>
  <si>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</si>
  <si>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</si>
  <si>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</si>
  <si>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</si>
  <si>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</si>
  <si>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</si>
  <si>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</si>
  <si>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</si>
  <si>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</si>
  <si>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</si>
  <si>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</si>
  <si>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</si>
  <si>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</si>
  <si>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</si>
  <si>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</si>
  <si>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</si>
  <si>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</si>
  <si>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</si>
  <si>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</si>
  <si>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</si>
  <si>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</si>
  <si>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</si>
  <si>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</si>
  <si>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</si>
  <si>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</si>
  <si>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</si>
  <si>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</si>
  <si>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</si>
  <si>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</si>
  <si>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</si>
  <si>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</si>
  <si>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</si>
  <si>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</si>
  <si>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</si>
  <si>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</si>
  <si>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</si>
  <si>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</si>
  <si>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</si>
  <si>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</si>
  <si>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</si>
  <si>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</si>
  <si>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</si>
  <si>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</si>
  <si>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</si>
  <si>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</si>
  <si>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</si>
  <si>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</si>
  <si>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</si>
  <si>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</si>
  <si>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</si>
  <si>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</si>
  <si>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</si>
  <si>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</si>
  <si>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</si>
  <si>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</si>
  <si>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</si>
  <si>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</si>
  <si>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</si>
  <si>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</si>
  <si>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</si>
  <si>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</si>
  <si>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</si>
  <si>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</si>
  <si>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</si>
  <si>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</si>
  <si>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</si>
  <si>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</si>
  <si>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</si>
  <si>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</si>
  <si>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</si>
  <si>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</si>
  <si>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</si>
  <si>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</si>
  <si>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</si>
  <si>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</si>
  <si>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</si>
  <si>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</si>
  <si>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</si>
  <si>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</si>
  <si>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</si>
  <si>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</si>
  <si>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</si>
  <si>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</si>
  <si>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</si>
  <si>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</si>
  <si>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</si>
  <si>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</si>
  <si>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</si>
  <si>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</si>
  <si>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</si>
  <si>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</si>
  <si>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</si>
  <si>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</si>
  <si>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</si>
  <si>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</si>
  <si>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</si>
  <si>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</si>
  <si>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</si>
  <si>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</si>
  <si>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</si>
  <si>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</si>
  <si>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</si>
  <si>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</si>
  <si>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</si>
  <si>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</si>
  <si>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</si>
  <si>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</si>
  <si>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</si>
  <si>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</si>
  <si>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</si>
  <si>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</si>
  <si>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</si>
  <si>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</si>
  <si>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</si>
  <si>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</si>
  <si>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</si>
  <si>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</si>
  <si>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</si>
  <si>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</si>
  <si>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</si>
  <si>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</si>
  <si>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</si>
  <si>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</si>
  <si>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</si>
  <si>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</si>
  <si>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</si>
  <si>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</si>
  <si>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</si>
  <si>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</si>
  <si>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</si>
  <si>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</si>
  <si>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</si>
  <si>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</si>
  <si>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</si>
  <si>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</si>
  <si>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</si>
  <si>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</si>
  <si>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</si>
  <si>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</si>
  <si>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</si>
  <si>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</si>
  <si>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</si>
  <si>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</si>
  <si>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</si>
  <si>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</si>
  <si>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</si>
  <si>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</si>
  <si>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</si>
  <si>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</si>
  <si>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</si>
  <si>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</si>
  <si>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</si>
  <si>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</si>
  <si>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</si>
  <si>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</si>
  <si>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</si>
  <si>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</si>
  <si>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</si>
  <si>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</si>
  <si>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</si>
  <si>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</si>
  <si>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</si>
  <si>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</si>
  <si>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</si>
  <si>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</si>
  <si>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</si>
  <si>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</si>
  <si>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</si>
  <si>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</si>
  <si>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</si>
  <si>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</si>
  <si>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</si>
  <si>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</si>
  <si>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</si>
  <si>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</si>
  <si>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</si>
  <si>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</si>
  <si>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</si>
  <si>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</si>
  <si>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</si>
  <si>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</si>
  <si>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</si>
  <si>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</si>
  <si>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</si>
  <si>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</si>
  <si>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</si>
  <si>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</si>
  <si>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</si>
  <si>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</si>
  <si>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</si>
  <si>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</si>
  <si>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</si>
  <si>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</si>
  <si>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</si>
  <si>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</si>
  <si>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</si>
  <si>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</si>
  <si>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</si>
  <si>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</si>
  <si>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</si>
  <si>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</si>
  <si>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</si>
  <si>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</si>
  <si>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</si>
  <si>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</si>
  <si>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</si>
  <si>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</si>
  <si>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</si>
  <si>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</si>
  <si>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</si>
  <si>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</si>
  <si>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</si>
  <si>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</si>
  <si>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</si>
  <si>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</si>
  <si>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</si>
  <si>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</si>
  <si>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</si>
  <si>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</si>
  <si>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</si>
  <si>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</si>
  <si>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</si>
  <si>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</si>
  <si>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</si>
  <si>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</si>
  <si>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</si>
  <si>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</si>
  <si>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</si>
  <si>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</si>
  <si>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</si>
  <si>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</si>
  <si>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</si>
  <si>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</si>
  <si>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</si>
  <si>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</si>
  <si>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</si>
  <si>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</si>
  <si>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</si>
  <si>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</si>
  <si>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</si>
  <si>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</si>
  <si>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</si>
  <si>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</si>
  <si>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</si>
  <si>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</si>
  <si>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</si>
  <si>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</si>
  <si>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</si>
  <si>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</si>
  <si>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</si>
  <si>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</si>
  <si>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</si>
  <si>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</si>
  <si>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</si>
  <si>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</si>
  <si>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</si>
  <si>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</si>
  <si>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</si>
  <si>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</si>
  <si>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</si>
  <si>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</si>
  <si>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</si>
  <si>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</si>
  <si>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</si>
  <si>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</si>
  <si>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</si>
  <si>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</si>
  <si>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</si>
  <si>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</si>
  <si>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</si>
  <si>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</si>
  <si>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</si>
  <si>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</si>
  <si>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</si>
  <si>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</si>
  <si>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</si>
  <si>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</si>
  <si>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</si>
  <si>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</si>
  <si>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</si>
  <si>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</si>
  <si>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</si>
  <si>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</si>
  <si>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</si>
  <si>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</si>
  <si>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</si>
  <si>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</si>
  <si>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</si>
  <si>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</si>
  <si>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</si>
  <si>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</si>
  <si>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</si>
  <si>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</si>
  <si>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</si>
  <si>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</si>
  <si>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</si>
  <si>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</si>
  <si>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</si>
  <si>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</si>
  <si>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</si>
  <si>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</si>
  <si>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</si>
  <si>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</si>
  <si>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</si>
  <si>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</si>
  <si>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</si>
  <si>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</si>
  <si>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</si>
  <si>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</si>
  <si>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</si>
  <si>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</si>
  <si>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</si>
  <si>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</si>
  <si>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</si>
  <si>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</si>
  <si>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</si>
  <si>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</si>
  <si>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</si>
  <si>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</si>
  <si>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</si>
  <si>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</si>
  <si>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</si>
  <si>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</si>
  <si>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</si>
  <si>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</si>
  <si>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</si>
  <si>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</si>
  <si>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</si>
  <si>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</si>
  <si>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</si>
  <si>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</si>
  <si>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</si>
  <si>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</si>
  <si>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</si>
  <si>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</si>
  <si>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</si>
  <si>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</si>
  <si>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</si>
  <si>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</si>
  <si>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</si>
  <si>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</si>
  <si>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</si>
  <si>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</si>
  <si>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</si>
  <si>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</si>
  <si>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</si>
  <si>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</si>
  <si>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</si>
  <si>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</si>
  <si>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</si>
  <si>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</si>
  <si>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</si>
  <si>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</si>
  <si>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</si>
  <si>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</si>
  <si>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</si>
  <si>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</si>
  <si>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</si>
  <si>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</si>
  <si>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</si>
  <si>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</si>
  <si>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</si>
  <si>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</si>
  <si>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</si>
  <si>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</si>
  <si>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</si>
  <si>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</si>
  <si>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</si>
  <si>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</si>
  <si>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</si>
  <si>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</si>
  <si>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</si>
  <si>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</si>
  <si>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</si>
  <si>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</si>
  <si>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</si>
  <si>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</si>
  <si>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</si>
  <si>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</si>
  <si>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</si>
  <si>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</si>
  <si>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</si>
  <si>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</si>
  <si>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</si>
  <si>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</si>
  <si>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</si>
  <si>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</si>
  <si>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</si>
  <si>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</si>
  <si>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</si>
  <si>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</si>
  <si>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</si>
  <si>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</si>
  <si>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</si>
  <si>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</si>
  <si>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</si>
  <si>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</si>
  <si>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</si>
  <si>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</si>
  <si>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</si>
  <si>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</si>
  <si>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</si>
  <si>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</si>
  <si>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</si>
  <si>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</si>
  <si>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</si>
  <si>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</si>
  <si>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</si>
  <si>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</si>
  <si>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</si>
  <si>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</si>
  <si>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</si>
  <si>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</si>
  <si>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</si>
  <si>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</si>
  <si>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</si>
  <si>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</si>
  <si>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</si>
  <si>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</si>
  <si>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</si>
  <si>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</si>
  <si>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</si>
  <si>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</si>
  <si>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</si>
  <si>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</si>
  <si>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</si>
  <si>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</si>
  <si>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</si>
  <si>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</si>
  <si>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</si>
  <si>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</si>
  <si>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</si>
  <si>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</si>
  <si>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</si>
  <si>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</si>
  <si>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</si>
  <si>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</si>
  <si>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</si>
  <si>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</si>
  <si>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</si>
  <si>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</si>
  <si>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</si>
  <si>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</si>
  <si>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</si>
  <si>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</si>
  <si>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</si>
  <si>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</si>
  <si>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</si>
  <si>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</si>
  <si>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</si>
  <si>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</si>
  <si>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</si>
  <si>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</si>
  <si>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</si>
  <si>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</si>
  <si>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</si>
  <si>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</si>
  <si>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</si>
  <si>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</si>
  <si>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</si>
  <si>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</si>
  <si>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</si>
  <si>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</si>
  <si>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</si>
  <si>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</si>
  <si>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</si>
  <si>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</si>
  <si>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</si>
  <si>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</si>
  <si>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</si>
  <si>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</si>
  <si>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</si>
  <si>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</si>
  <si>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</si>
  <si>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</si>
  <si>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</si>
  <si>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</si>
  <si>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</si>
  <si>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</si>
  <si>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</si>
  <si>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</si>
  <si>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</si>
  <si>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</si>
  <si>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</si>
  <si>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</si>
  <si>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</si>
  <si>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</si>
  <si>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</si>
  <si>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</si>
  <si>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</si>
  <si>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</si>
  <si>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</si>
  <si>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</si>
  <si>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</si>
  <si>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</si>
  <si>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</si>
  <si>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</si>
  <si>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</si>
  <si>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</si>
  <si>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</si>
  <si>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</si>
  <si>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</si>
  <si>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</si>
  <si>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</si>
  <si>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</si>
  <si>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</si>
  <si>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</si>
  <si>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</si>
  <si>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</si>
  <si>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</si>
  <si>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</si>
  <si>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</si>
  <si>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</si>
  <si>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</si>
  <si>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</si>
  <si>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</si>
  <si>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</si>
  <si>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</si>
  <si>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</si>
  <si>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</si>
  <si>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</si>
  <si>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</si>
  <si>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</si>
  <si>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</si>
  <si>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</si>
  <si>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</si>
  <si>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</si>
  <si>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</si>
  <si>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</si>
  <si>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</si>
  <si>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</si>
  <si>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</si>
  <si>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</si>
  <si>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</si>
  <si>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</si>
  <si>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</si>
  <si>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</si>
  <si>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</si>
  <si>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</si>
  <si>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</si>
  <si>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</si>
  <si>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</si>
  <si>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</si>
  <si>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</si>
  <si>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</si>
  <si>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</si>
  <si>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</si>
  <si>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</si>
  <si>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</si>
  <si>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</si>
  <si>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</si>
  <si>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</si>
  <si>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</si>
  <si>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</si>
  <si>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</si>
  <si>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</si>
  <si>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</si>
  <si>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</si>
  <si>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</si>
  <si>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</si>
  <si>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</si>
  <si>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</si>
  <si>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</si>
  <si>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</si>
  <si>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</si>
  <si>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</si>
  <si>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</si>
  <si>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</si>
  <si>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</si>
  <si>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</si>
  <si>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</si>
  <si>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</si>
  <si>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</si>
  <si>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</si>
  <si>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</si>
  <si>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</si>
  <si>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</si>
  <si>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</si>
  <si>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</si>
  <si>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</si>
  <si>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</si>
  <si>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</si>
  <si>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</si>
  <si>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</si>
  <si>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</si>
  <si>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</si>
  <si>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</si>
  <si>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</si>
  <si>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</si>
  <si>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</si>
  <si>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</si>
  <si>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</si>
  <si>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</si>
  <si>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</si>
  <si>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</si>
  <si>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</si>
  <si>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</si>
  <si>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</si>
  <si>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</si>
  <si>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</si>
  <si>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</si>
  <si>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</si>
  <si>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</si>
  <si>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</si>
  <si>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</si>
  <si>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</si>
  <si>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</si>
  <si>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</si>
  <si>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</si>
  <si>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</si>
  <si>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</si>
  <si>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</si>
  <si>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</si>
  <si>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</si>
  <si>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</si>
  <si>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</si>
  <si>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</si>
  <si>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</si>
  <si>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</si>
  <si>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</si>
  <si>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</si>
  <si>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</si>
  <si>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</si>
  <si>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</si>
  <si>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</si>
  <si>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</si>
  <si>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</si>
  <si>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</si>
  <si>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</si>
  <si>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</si>
  <si>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</si>
  <si>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</si>
  <si>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</si>
  <si>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</si>
  <si>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</si>
  <si>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</si>
  <si>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</si>
  <si>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</si>
  <si>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</si>
  <si>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</si>
  <si>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</si>
  <si>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</si>
  <si>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</si>
  <si>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</si>
  <si>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</si>
  <si>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</si>
  <si>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</si>
  <si>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</si>
  <si>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</si>
  <si>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</si>
  <si>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</si>
  <si>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</si>
  <si>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</si>
  <si>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</si>
  <si>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</si>
  <si>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</si>
  <si>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</si>
  <si>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</si>
  <si>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</si>
  <si>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</si>
  <si>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</si>
  <si>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</si>
  <si>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</si>
  <si>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</si>
  <si>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</si>
  <si>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</si>
  <si>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</si>
  <si>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</si>
  <si>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</si>
  <si>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</si>
  <si>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</si>
  <si>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</si>
  <si>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</si>
  <si>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</si>
  <si>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</si>
  <si>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</si>
  <si>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</si>
  <si>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</si>
  <si>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</si>
  <si>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</si>
  <si>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</si>
  <si>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</si>
  <si>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</si>
  <si>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</si>
  <si>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</si>
  <si>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</si>
  <si>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</si>
  <si>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</si>
  <si>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</si>
  <si>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</si>
  <si>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</si>
  <si>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</si>
  <si>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</si>
  <si>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</si>
  <si>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</si>
  <si>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</si>
  <si>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</si>
  <si>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</si>
  <si>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</si>
  <si>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</si>
  <si>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</si>
  <si>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</si>
  <si>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</si>
  <si>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</si>
  <si>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</si>
  <si>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</si>
  <si>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</si>
  <si>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</si>
  <si>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</si>
  <si>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</si>
  <si>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</si>
  <si>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</si>
  <si>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</si>
  <si>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</si>
  <si>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</si>
  <si>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</si>
  <si>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</si>
  <si>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</si>
  <si>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</si>
  <si>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</si>
  <si>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</si>
  <si>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</si>
  <si>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</si>
  <si>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</si>
  <si>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</si>
  <si>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</si>
  <si>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</si>
  <si>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</si>
  <si>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</si>
  <si>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</si>
  <si>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</si>
  <si>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</si>
  <si>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</si>
  <si>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</si>
  <si>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</si>
  <si>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</si>
  <si>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</si>
  <si>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</si>
  <si>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</si>
  <si>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</si>
  <si>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</si>
  <si>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</si>
  <si>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</si>
  <si>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</si>
  <si>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</si>
  <si>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</si>
  <si>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</si>
  <si>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</si>
  <si>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</si>
  <si>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</si>
  <si>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</si>
  <si>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</si>
  <si>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</si>
  <si>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</si>
  <si>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</si>
  <si>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</si>
  <si>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</si>
  <si>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</si>
  <si>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</si>
  <si>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</si>
  <si>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</si>
  <si>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</si>
  <si>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</si>
  <si>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</si>
  <si>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</si>
  <si>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</si>
  <si>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</si>
  <si>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</si>
  <si>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</si>
  <si>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</si>
  <si>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</si>
  <si>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</si>
  <si>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</si>
  <si>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</si>
  <si>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</si>
  <si>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</si>
  <si>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</si>
  <si>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</si>
  <si>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</si>
  <si>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</si>
  <si>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</si>
  <si>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</si>
  <si>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</si>
  <si>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</si>
  <si>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</si>
  <si>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</si>
  <si>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</si>
  <si>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</si>
  <si>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</si>
  <si>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</si>
  <si>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</si>
  <si>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</si>
  <si>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</si>
  <si>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</si>
  <si>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</si>
  <si>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</si>
  <si>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</si>
  <si>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</si>
  <si>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</si>
  <si>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</si>
  <si>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</si>
  <si>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</si>
  <si>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</si>
  <si>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</si>
  <si>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</si>
  <si>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</si>
  <si>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</si>
  <si>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</si>
  <si>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</si>
  <si>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</si>
  <si>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</si>
  <si>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</si>
  <si>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</si>
  <si>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</si>
  <si>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</si>
  <si>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</si>
  <si>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</si>
  <si>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</si>
  <si>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</si>
  <si>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</si>
  <si>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</si>
  <si>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</si>
  <si>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</si>
  <si>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</si>
  <si>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</si>
  <si>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</si>
  <si>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</si>
  <si>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</si>
  <si>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</si>
  <si>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</si>
  <si>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</si>
  <si>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</si>
  <si>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</si>
  <si>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</si>
  <si>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</si>
  <si>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</si>
  <si>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</si>
  <si>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</si>
  <si>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</si>
  <si>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</si>
  <si>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</si>
  <si>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</si>
  <si>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</si>
  <si>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</si>
  <si>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</si>
  <si>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</si>
  <si>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</si>
  <si>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</si>
  <si>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</si>
  <si>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</si>
  <si>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</si>
  <si>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</si>
  <si>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</si>
  <si>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</si>
  <si>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</si>
  <si>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</si>
  <si>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</si>
  <si>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</si>
  <si>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</si>
  <si>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</si>
  <si>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</si>
  <si>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</si>
  <si>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</si>
  <si>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</si>
  <si>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</si>
  <si>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</si>
  <si>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</si>
  <si>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</si>
  <si>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</si>
  <si>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</si>
  <si>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</si>
  <si>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</si>
  <si>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</si>
  <si>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</si>
  <si>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</si>
  <si>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</si>
  <si>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</si>
  <si>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</si>
  <si>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</si>
  <si>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</si>
  <si>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</si>
  <si>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</si>
  <si>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</si>
  <si>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</si>
  <si>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</si>
  <si>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</si>
  <si>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</si>
  <si>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</si>
  <si>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</si>
  <si>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</si>
  <si>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</si>
  <si>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</si>
  <si>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</si>
  <si>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</si>
  <si>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</si>
  <si>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</si>
  <si>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</si>
  <si>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</si>
  <si>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</si>
  <si>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</si>
  <si>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</si>
  <si>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</si>
  <si>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</si>
  <si>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</si>
  <si>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</si>
  <si>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</si>
  <si>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</si>
  <si>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</si>
  <si>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</si>
  <si>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</si>
  <si>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</si>
  <si>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</si>
  <si>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</si>
  <si>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</si>
  <si>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</si>
  <si>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</si>
  <si>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</si>
  <si>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</si>
  <si>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</si>
  <si>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</si>
  <si>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</si>
  <si>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</si>
  <si>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</si>
  <si>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</si>
  <si>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</si>
  <si>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</si>
  <si>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</si>
  <si>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</si>
  <si>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</si>
  <si>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</si>
  <si>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</si>
  <si>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</si>
  <si>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</si>
  <si>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</si>
  <si>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</si>
  <si>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</si>
  <si>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</si>
  <si>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</si>
  <si>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</si>
  <si>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</si>
  <si>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</si>
  <si>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</si>
  <si>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</si>
  <si>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</si>
  <si>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</si>
  <si>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</si>
  <si>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</si>
  <si>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</si>
  <si>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</si>
  <si>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</si>
  <si>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</si>
  <si>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</si>
  <si>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</si>
  <si>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</si>
  <si>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</si>
  <si>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</si>
  <si>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</si>
  <si>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</si>
  <si>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</si>
  <si>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</si>
  <si>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</si>
  <si>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</si>
  <si>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</si>
  <si>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</si>
  <si>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</si>
  <si>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</si>
  <si>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</si>
  <si>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</si>
  <si>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</si>
  <si>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</si>
  <si>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</si>
  <si>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</si>
  <si>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</si>
  <si>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</si>
  <si>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</si>
  <si>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</si>
  <si>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</si>
  <si>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</si>
  <si>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</si>
  <si>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</si>
  <si>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</si>
  <si>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</si>
  <si>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</si>
  <si>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</si>
  <si>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</si>
  <si>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</si>
  <si>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</si>
  <si>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</si>
  <si>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</si>
  <si>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</si>
  <si>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</si>
  <si>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</si>
  <si>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</si>
  <si>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</si>
  <si>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</si>
  <si>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</si>
  <si>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</si>
  <si>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</si>
  <si>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</si>
  <si>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</si>
  <si>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</si>
  <si>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</si>
  <si>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</si>
  <si>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</si>
  <si>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</si>
  <si>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</si>
  <si>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</si>
  <si>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</si>
  <si>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</si>
  <si>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</si>
  <si>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</si>
  <si>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</si>
  <si>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</si>
  <si>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</si>
  <si>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</si>
  <si>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</si>
  <si>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</si>
  <si>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</si>
  <si>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</si>
  <si>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</si>
  <si>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</si>
  <si>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</si>
  <si>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</si>
  <si>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</si>
  <si>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</si>
  <si>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</si>
  <si>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</si>
  <si>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</si>
  <si>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</si>
  <si>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</si>
  <si>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</si>
  <si>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</si>
  <si>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</si>
  <si>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</si>
  <si>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</si>
  <si>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</si>
  <si>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</si>
  <si>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</si>
  <si>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</si>
  <si>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</si>
  <si>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</si>
  <si>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</si>
  <si>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</si>
  <si>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</si>
  <si>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</si>
  <si>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</si>
  <si>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</si>
  <si>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</si>
  <si>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</si>
  <si>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</si>
  <si>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</si>
  <si>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</si>
  <si>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</si>
  <si>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</si>
  <si>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</si>
  <si>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</si>
  <si>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</si>
  <si>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</si>
  <si>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</si>
  <si>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</si>
  <si>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</si>
  <si>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</si>
  <si>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</si>
  <si>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</si>
  <si>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</si>
  <si>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</si>
  <si>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</si>
  <si>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</si>
  <si>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</si>
  <si>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</si>
  <si>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</si>
  <si>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</si>
  <si>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</si>
  <si>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</si>
  <si>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</si>
  <si>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</si>
  <si>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</si>
  <si>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</si>
  <si>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</si>
  <si>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</si>
  <si>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</si>
  <si>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</si>
  <si>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</si>
  <si>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</si>
  <si>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</si>
  <si>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</si>
  <si>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</si>
  <si>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</si>
  <si>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</si>
  <si>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</si>
  <si>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</si>
  <si>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</si>
  <si>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</si>
  <si>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</si>
  <si>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</si>
  <si>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</si>
  <si>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</si>
  <si>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</si>
  <si>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</si>
  <si>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</si>
  <si>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</si>
  <si>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</si>
  <si>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</si>
  <si>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</si>
  <si>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</si>
  <si>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</si>
  <si>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</si>
  <si>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</si>
  <si>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</si>
  <si>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</si>
  <si>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</si>
  <si>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</si>
  <si>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</si>
  <si>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</si>
  <si>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</si>
  <si>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</si>
  <si>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</si>
  <si>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</si>
  <si>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</si>
  <si>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</si>
  <si>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</si>
  <si>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</si>
  <si>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</si>
  <si>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</si>
  <si>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</si>
  <si>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</si>
  <si>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</si>
  <si>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</si>
  <si>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</si>
  <si>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</si>
  <si>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</si>
  <si>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</si>
  <si>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</si>
  <si>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</si>
  <si>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</si>
  <si>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</si>
  <si>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</si>
  <si>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</si>
  <si>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</si>
  <si>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</si>
  <si>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</si>
  <si>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</si>
  <si>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</si>
  <si>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</si>
  <si>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</si>
  <si>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</si>
  <si>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</si>
  <si>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</si>
  <si>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</si>
  <si>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</si>
  <si>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</si>
  <si>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</si>
  <si>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</si>
  <si>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</si>
  <si>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</si>
  <si>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</si>
  <si>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</si>
  <si>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</si>
  <si>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</si>
  <si>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</si>
  <si>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</si>
  <si>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</si>
  <si>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</si>
  <si>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</si>
  <si>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</si>
  <si>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</si>
  <si>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</si>
  <si>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</si>
  <si>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</si>
  <si>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</si>
  <si>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</si>
  <si>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</si>
  <si>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</si>
  <si>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</si>
  <si>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</si>
  <si>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</si>
  <si>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</si>
  <si>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</si>
  <si>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</si>
  <si>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</si>
  <si>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</si>
  <si>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</si>
  <si>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</si>
  <si>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</si>
  <si>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</si>
  <si>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</si>
  <si>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</si>
  <si>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</si>
  <si>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</si>
  <si>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</si>
  <si>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</si>
  <si>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</si>
  <si>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</si>
  <si>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</si>
  <si>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</si>
  <si>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</si>
  <si>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</si>
  <si>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</si>
  <si>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</si>
  <si>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</si>
  <si>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</si>
  <si>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</si>
  <si>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</si>
  <si>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</si>
  <si>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</si>
  <si>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</si>
  <si>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</si>
  <si>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</si>
  <si>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</si>
  <si>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</si>
  <si>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</si>
  <si>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</si>
  <si>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</si>
  <si>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</si>
  <si>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</si>
  <si>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</si>
  <si>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</si>
  <si>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</si>
  <si>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</si>
  <si>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</si>
  <si>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</si>
  <si>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</si>
  <si>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</si>
  <si>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</si>
  <si>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</si>
  <si>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</si>
  <si>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</si>
  <si>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</si>
  <si>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</si>
  <si>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</si>
  <si>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</si>
  <si>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</si>
  <si>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</si>
  <si>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</si>
  <si>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</si>
  <si>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</si>
  <si>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</si>
  <si>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</si>
  <si>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</si>
  <si>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</si>
  <si>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</si>
  <si>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</si>
  <si>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</si>
  <si>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</si>
  <si>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</si>
  <si>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</si>
  <si>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</si>
  <si>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</si>
  <si>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</si>
  <si>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</si>
  <si>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</si>
  <si>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</si>
  <si>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</si>
  <si>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</si>
  <si>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</si>
  <si>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</si>
  <si>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</si>
  <si>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</si>
  <si>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</si>
  <si>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</si>
  <si>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</si>
  <si>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</si>
  <si>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</si>
  <si>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</si>
  <si>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</si>
  <si>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</si>
  <si>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</si>
  <si>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</si>
  <si>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</si>
  <si>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</si>
  <si>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</si>
  <si>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</si>
  <si>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</si>
  <si>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</si>
  <si>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</si>
  <si>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</si>
  <si>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</si>
  <si>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</si>
  <si>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</si>
  <si>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</si>
  <si>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</si>
  <si>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</si>
  <si>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</si>
  <si>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</si>
  <si>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</si>
  <si>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</si>
  <si>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</si>
  <si>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</si>
  <si>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</si>
  <si>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</si>
  <si>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</si>
  <si>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</si>
  <si>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</si>
  <si>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</si>
  <si>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</si>
  <si>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</si>
  <si>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</si>
  <si>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</si>
  <si>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</si>
  <si>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</si>
  <si>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</si>
  <si>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</si>
  <si>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</si>
  <si>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</si>
  <si>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</si>
  <si>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</si>
  <si>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</si>
  <si>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</si>
  <si>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</si>
  <si>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</si>
  <si>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</si>
  <si>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</si>
  <si>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</si>
  <si>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</si>
  <si>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</si>
  <si>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</si>
  <si>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</si>
  <si>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</si>
  <si>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</si>
  <si>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</si>
  <si>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</si>
  <si>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</si>
  <si>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</si>
  <si>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</si>
  <si>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</si>
  <si>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</si>
  <si>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</si>
  <si>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</si>
  <si>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</si>
  <si>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</si>
  <si>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</si>
  <si>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</si>
  <si>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</si>
  <si>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</si>
  <si>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</si>
  <si>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</si>
  <si>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</si>
  <si>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</si>
  <si>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</si>
  <si>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</si>
  <si>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</si>
  <si>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</si>
  <si>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</si>
  <si>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</si>
  <si>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</si>
  <si>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</si>
  <si>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</si>
  <si>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</si>
  <si>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</si>
  <si>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</si>
  <si>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</si>
  <si>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</si>
  <si>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</si>
  <si>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</si>
  <si>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</si>
  <si>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</si>
  <si>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</si>
  <si>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</si>
  <si>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</si>
  <si>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</si>
  <si>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</si>
  <si>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</si>
  <si>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</si>
  <si>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</si>
  <si>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</si>
  <si>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</si>
  <si>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</si>
  <si>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</si>
  <si>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</si>
  <si>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</si>
  <si>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</si>
  <si>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</si>
  <si>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</si>
  <si>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</si>
  <si>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</si>
  <si>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</si>
  <si>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</si>
  <si>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</si>
  <si>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</si>
  <si>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</si>
  <si>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</si>
  <si>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</si>
  <si>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</si>
  <si>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</si>
  <si>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</si>
  <si>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</si>
  <si>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</si>
  <si>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</si>
  <si>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</si>
  <si>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</si>
  <si>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</si>
  <si>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</si>
  <si>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</si>
  <si>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</si>
  <si>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</si>
  <si>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</si>
  <si>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</si>
  <si>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</si>
  <si>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</si>
  <si>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</si>
  <si>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</si>
  <si>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</si>
  <si>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</si>
  <si>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</si>
  <si>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</si>
  <si>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</si>
  <si>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</si>
  <si>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</si>
  <si>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</si>
  <si>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</si>
  <si>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</si>
  <si>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</si>
  <si>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</si>
  <si>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</si>
  <si>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</si>
  <si>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</si>
  <si>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</si>
  <si>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</si>
  <si>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</si>
  <si>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</si>
  <si>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</si>
  <si>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</si>
  <si>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</si>
  <si>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</si>
  <si>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</si>
  <si>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</si>
  <si>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</si>
  <si>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</si>
  <si>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</si>
  <si>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</si>
  <si>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</si>
  <si>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</si>
  <si>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</si>
  <si>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</si>
  <si>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</si>
  <si>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</si>
  <si>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</si>
  <si>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</si>
  <si>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</si>
  <si>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</si>
  <si>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</si>
  <si>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</si>
  <si>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</si>
  <si>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</si>
  <si>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</si>
  <si>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</si>
  <si>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</si>
  <si>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</si>
  <si>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</si>
  <si>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</si>
  <si>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</si>
  <si>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</si>
  <si>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</si>
  <si>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</si>
  <si>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</si>
  <si>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</si>
  <si>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</si>
  <si>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</si>
  <si>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</si>
  <si>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</si>
  <si>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</si>
  <si>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</si>
  <si>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</si>
  <si>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</si>
  <si>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</si>
  <si>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</si>
  <si>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</si>
  <si>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</si>
  <si>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</si>
  <si>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</si>
  <si>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</si>
  <si>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</si>
  <si>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</si>
  <si>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</si>
  <si>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</si>
  <si>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</si>
  <si>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</si>
  <si>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</si>
  <si>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</si>
  <si>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</si>
  <si>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</si>
  <si>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</si>
  <si>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</si>
  <si>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</si>
  <si>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</si>
  <si>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</si>
  <si>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</si>
  <si>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</si>
  <si>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</si>
  <si>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</si>
  <si>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</si>
  <si>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</si>
  <si>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</si>
  <si>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</si>
  <si>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</si>
  <si>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</si>
  <si>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</si>
  <si>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</si>
  <si>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</si>
  <si>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</si>
  <si>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</si>
  <si>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</si>
  <si>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</si>
  <si>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</si>
  <si>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</si>
  <si>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</si>
  <si>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</si>
  <si>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</si>
  <si>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</si>
  <si>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</si>
  <si>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</si>
  <si>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</si>
  <si>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</si>
  <si>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</si>
  <si>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</si>
  <si>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</si>
  <si>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</si>
  <si>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</si>
  <si>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</si>
  <si>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</si>
  <si>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</si>
  <si>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</si>
  <si>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</si>
  <si>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</si>
  <si>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</si>
  <si>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</si>
  <si>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</si>
  <si>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</si>
  <si>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</si>
  <si>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</si>
  <si>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</si>
  <si>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</si>
  <si>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</si>
  <si>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</si>
  <si>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</si>
  <si>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</si>
  <si>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</si>
  <si>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</si>
  <si>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</si>
  <si>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</si>
  <si>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</si>
  <si>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</si>
  <si>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</si>
  <si>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</si>
  <si>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</si>
  <si>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</si>
  <si>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</si>
  <si>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</si>
  <si>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</si>
  <si>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</si>
  <si>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</si>
  <si>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</si>
  <si>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</si>
  <si>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</si>
  <si>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</si>
  <si>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</si>
  <si>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</si>
  <si>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</si>
  <si>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</si>
  <si>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</si>
  <si>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</si>
  <si>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</si>
  <si>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</si>
  <si>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</si>
  <si>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</si>
  <si>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</si>
  <si>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</si>
  <si>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</si>
  <si>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</si>
  <si>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</si>
  <si>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</si>
  <si>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</si>
  <si>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</si>
  <si>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</si>
  <si>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</si>
  <si>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</si>
  <si>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</si>
  <si>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</si>
  <si>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</si>
  <si>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</si>
  <si>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</si>
  <si>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</si>
  <si>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</si>
  <si>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</si>
  <si>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</si>
  <si>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</si>
  <si>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</si>
  <si>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</si>
  <si>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</si>
  <si>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</si>
  <si>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</si>
  <si>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</si>
  <si>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</si>
  <si>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</si>
  <si>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</si>
  <si>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</si>
  <si>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</si>
  <si>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</si>
  <si>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</si>
  <si>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</si>
  <si>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</si>
  <si>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</si>
  <si>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</si>
  <si>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</si>
  <si>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</si>
  <si>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</si>
  <si>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</si>
  <si>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</si>
  <si>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</si>
  <si>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</si>
  <si>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</si>
  <si>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</si>
  <si>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</si>
  <si>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</si>
  <si>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</si>
  <si>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</si>
  <si>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</si>
  <si>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</si>
  <si>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</si>
  <si>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</si>
  <si>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</si>
  <si>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</si>
  <si>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</si>
  <si>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</si>
  <si>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</si>
  <si>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</si>
  <si>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</si>
  <si>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</si>
  <si>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</si>
  <si>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</si>
  <si>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</si>
  <si>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</si>
  <si>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</si>
  <si>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</si>
  <si>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</si>
  <si>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</si>
  <si>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</si>
  <si>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</si>
  <si>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</si>
  <si>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</si>
  <si>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</si>
  <si>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</si>
  <si>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</si>
  <si>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</si>
  <si>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</si>
  <si>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</si>
  <si>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</si>
  <si>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</si>
  <si>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</si>
  <si>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</si>
  <si>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</si>
  <si>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</si>
  <si>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</si>
  <si>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</si>
  <si>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</si>
  <si>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</si>
  <si>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</si>
  <si>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</si>
  <si>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</si>
  <si>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</si>
  <si>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</si>
  <si>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</si>
  <si>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</si>
  <si>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</si>
  <si>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</si>
  <si>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</si>
  <si>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</si>
  <si>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</si>
  <si>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</si>
  <si>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</si>
  <si>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</si>
  <si>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</si>
  <si>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</si>
  <si>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</si>
  <si>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</si>
  <si>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</si>
  <si>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</si>
  <si>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</si>
  <si>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</si>
  <si>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</si>
  <si>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</si>
  <si>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</si>
  <si>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</si>
  <si>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</si>
  <si>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</si>
  <si>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</si>
  <si>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</si>
  <si>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</si>
  <si>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</si>
  <si>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</si>
  <si>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</si>
  <si>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</si>
  <si>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</si>
  <si>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</si>
  <si>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</si>
  <si>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</si>
  <si>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</si>
  <si>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</si>
  <si>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</si>
  <si>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</si>
  <si>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</si>
  <si>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</si>
  <si>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</si>
  <si>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</si>
  <si>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</si>
  <si>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</si>
  <si>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</si>
  <si>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</si>
  <si>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</si>
  <si>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</si>
  <si>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</si>
  <si>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</si>
  <si>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</si>
  <si>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</si>
  <si>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</si>
  <si>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</si>
  <si>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</si>
  <si>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</si>
  <si>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</si>
  <si>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</si>
  <si>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</si>
  <si>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</si>
  <si>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</si>
  <si>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</si>
  <si>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</si>
  <si>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</si>
  <si>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</si>
  <si>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</si>
  <si>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</si>
  <si>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</si>
  <si>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</si>
  <si>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</si>
  <si>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</si>
  <si>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</si>
  <si>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</si>
  <si>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</si>
  <si>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</si>
  <si>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</si>
  <si>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</si>
  <si>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</si>
  <si>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</si>
  <si>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</si>
  <si>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</si>
  <si>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</si>
  <si>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</si>
  <si>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</si>
  <si>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</si>
  <si>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</si>
  <si>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</si>
  <si>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</si>
  <si>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</si>
  <si>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</si>
  <si>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</si>
  <si>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</si>
  <si>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</si>
  <si>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</si>
  <si>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</si>
  <si>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</si>
  <si>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</si>
  <si>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</si>
  <si>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</si>
  <si>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</si>
  <si>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</si>
  <si>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</si>
  <si>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</si>
  <si>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</si>
  <si>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</si>
  <si>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</si>
  <si>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</si>
  <si>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</si>
  <si>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</si>
  <si>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</si>
  <si>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</si>
  <si>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</si>
  <si>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</si>
  <si>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</si>
  <si>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</si>
  <si>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</si>
  <si>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</si>
  <si>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</si>
  <si>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</si>
  <si>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</si>
  <si>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</si>
  <si>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</si>
  <si>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</si>
  <si>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</si>
  <si>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</si>
  <si>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</si>
  <si>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</si>
  <si>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</si>
  <si>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</si>
  <si>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</si>
  <si>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</si>
  <si>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</si>
  <si>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</si>
  <si>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</si>
  <si>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</si>
  <si>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</si>
  <si>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</si>
  <si>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</si>
  <si>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</si>
  <si>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</si>
  <si>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</si>
  <si>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</si>
  <si>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</si>
  <si>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</si>
  <si>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</si>
  <si>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</si>
  <si>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</si>
  <si>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</si>
  <si>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</si>
  <si>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</si>
  <si>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</si>
  <si>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</si>
  <si>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</si>
  <si>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</si>
  <si>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</si>
  <si>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</si>
  <si>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</si>
  <si>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</si>
  <si>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</si>
  <si>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</si>
  <si>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</si>
  <si>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</si>
  <si>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</si>
  <si>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</si>
  <si>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</si>
  <si>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</si>
  <si>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</si>
  <si>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</si>
  <si>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</si>
  <si>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</si>
  <si>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</si>
  <si>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</si>
  <si>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</si>
  <si>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</si>
  <si>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</si>
  <si>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</si>
  <si>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</si>
  <si>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</si>
  <si>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</si>
  <si>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</si>
  <si>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</si>
  <si>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</si>
  <si>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</si>
  <si>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</si>
  <si>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</si>
  <si>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</si>
  <si>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</si>
  <si>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</si>
  <si>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</si>
  <si>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</si>
  <si>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</si>
  <si>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</si>
  <si>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</si>
  <si>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</si>
  <si>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</si>
  <si>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</si>
  <si>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</si>
  <si>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</si>
  <si>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</si>
  <si>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</si>
  <si>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</si>
  <si>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</si>
  <si>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</si>
  <si>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</si>
  <si>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</si>
  <si>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</si>
  <si>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</si>
  <si>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</si>
  <si>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</si>
  <si>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</si>
  <si>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</si>
  <si>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</si>
  <si>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</si>
  <si>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</si>
  <si>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</si>
  <si>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</si>
  <si>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</si>
  <si>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</si>
  <si>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</si>
  <si>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</si>
  <si>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</si>
  <si>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</si>
  <si>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</si>
  <si>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</si>
  <si>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</si>
  <si>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</si>
  <si>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</si>
  <si>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</si>
  <si>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</si>
  <si>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</si>
  <si>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</si>
  <si>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</si>
  <si>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</si>
  <si>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</si>
  <si>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</si>
  <si>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</si>
  <si>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</si>
  <si>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</si>
  <si>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</si>
  <si>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</si>
  <si>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</si>
  <si>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</si>
  <si>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</si>
  <si>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</si>
  <si>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</si>
  <si>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</si>
  <si>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</si>
  <si>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</si>
  <si>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</si>
  <si>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</si>
  <si>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</si>
  <si>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</si>
  <si>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</si>
  <si>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</si>
  <si>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</si>
  <si>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</si>
  <si>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</si>
  <si>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</si>
  <si>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</si>
  <si>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</si>
  <si>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</si>
  <si>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</si>
  <si>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</si>
  <si>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</si>
  <si>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</si>
  <si>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</si>
  <si>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</si>
  <si>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</si>
  <si>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</si>
  <si>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</si>
  <si>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</si>
  <si>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</si>
  <si>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</si>
  <si>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</si>
  <si>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</si>
  <si>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</si>
  <si>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</si>
  <si>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</si>
  <si>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</si>
  <si>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</si>
  <si>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</si>
  <si>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</si>
  <si>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</si>
  <si>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</si>
  <si>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</si>
  <si>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</si>
  <si>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</si>
  <si>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</si>
  <si>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</si>
  <si>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</si>
  <si>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</si>
  <si>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</si>
  <si>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</si>
  <si>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</si>
  <si>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</si>
  <si>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</si>
  <si>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</si>
  <si>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</si>
  <si>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</si>
  <si>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</si>
  <si>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</si>
  <si>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</si>
  <si>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</si>
  <si>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</si>
  <si>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</si>
  <si>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</si>
  <si>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</si>
  <si>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</si>
  <si>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</si>
  <si>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</si>
  <si>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</si>
  <si>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</si>
  <si>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</si>
  <si>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</si>
  <si>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</si>
  <si>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</si>
  <si>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</si>
  <si>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</si>
  <si>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</si>
  <si>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</si>
  <si>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</si>
  <si>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</si>
  <si>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</si>
  <si>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</si>
  <si>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</si>
  <si>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</si>
  <si>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</si>
  <si>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</si>
  <si>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</si>
  <si>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</si>
  <si>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</si>
  <si>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</si>
  <si>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</si>
  <si>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</si>
  <si>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</si>
  <si>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</si>
  <si>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</si>
  <si>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</si>
  <si>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</si>
  <si>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</si>
  <si>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</si>
  <si>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</si>
  <si>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</si>
  <si>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</si>
  <si>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</si>
  <si>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</si>
  <si>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</si>
  <si>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</si>
  <si>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</si>
  <si>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</si>
  <si>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</si>
  <si>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</si>
  <si>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</si>
  <si>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</si>
  <si>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</si>
  <si>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</si>
  <si>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</si>
  <si>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</si>
  <si>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</si>
  <si>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</si>
  <si>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</si>
  <si>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</si>
  <si>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</si>
  <si>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</si>
  <si>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</si>
  <si>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</si>
  <si>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</si>
  <si>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</si>
  <si>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</si>
  <si>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</si>
  <si>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</si>
  <si>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</si>
  <si>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</si>
  <si>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</si>
  <si>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</si>
  <si>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</si>
  <si>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</si>
  <si>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</si>
  <si>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</si>
  <si>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</si>
  <si>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</si>
  <si>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</si>
  <si>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</si>
  <si>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</si>
  <si>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</si>
  <si>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</si>
  <si>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</si>
  <si>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</si>
  <si>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</si>
  <si>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</si>
  <si>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</si>
  <si>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</si>
  <si>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</si>
  <si>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</si>
  <si>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</si>
  <si>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</si>
  <si>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</si>
  <si>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</si>
  <si>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</si>
  <si>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</si>
  <si>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</si>
  <si>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</si>
  <si>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</si>
  <si>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</si>
  <si>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</si>
  <si>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</si>
  <si>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</si>
  <si>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</si>
  <si>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</si>
  <si>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</si>
  <si>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</si>
  <si>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</si>
  <si>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</si>
  <si>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</si>
  <si>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</si>
  <si>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</si>
  <si>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</si>
  <si>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</si>
  <si>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</si>
  <si>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</si>
  <si>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</si>
  <si>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</si>
  <si>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</si>
  <si>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</si>
  <si>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</si>
  <si>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</si>
  <si>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</si>
  <si>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</si>
  <si>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</si>
  <si>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</si>
  <si>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</si>
  <si>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</si>
  <si>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</si>
  <si>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</si>
  <si>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</si>
  <si>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</si>
  <si>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</si>
  <si>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</si>
  <si>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</si>
  <si>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</si>
  <si>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</si>
  <si>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</si>
  <si>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</si>
  <si>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</si>
  <si>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</si>
  <si>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</si>
  <si>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</si>
  <si>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</si>
  <si>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</si>
  <si>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</si>
  <si>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</si>
  <si>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</si>
  <si>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</si>
  <si>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</si>
  <si>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</si>
  <si>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</si>
  <si>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</si>
  <si>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</si>
  <si>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</si>
  <si>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</si>
  <si>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</si>
  <si>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</si>
  <si>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</si>
  <si>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</si>
  <si>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</si>
  <si>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</si>
  <si>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</si>
  <si>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</si>
  <si>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</si>
  <si>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</si>
  <si>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</si>
  <si>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</si>
  <si>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</si>
  <si>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</si>
  <si>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</si>
  <si>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</si>
  <si>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</si>
  <si>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</si>
  <si>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</si>
  <si>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</si>
  <si>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</si>
  <si>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</si>
  <si>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</si>
  <si>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</si>
  <si>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</si>
  <si>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</si>
  <si>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</si>
  <si>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</si>
  <si>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</si>
  <si>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</si>
  <si>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</si>
  <si>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</si>
  <si>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</si>
  <si>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</si>
  <si>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</si>
  <si>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</si>
  <si>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</si>
  <si>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</si>
  <si>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</si>
  <si>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</si>
  <si>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</si>
  <si>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</si>
  <si>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</si>
  <si>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</si>
  <si>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</si>
  <si>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</si>
  <si>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</si>
  <si>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</si>
  <si>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</si>
  <si>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</si>
  <si>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</si>
  <si>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</si>
  <si>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</si>
  <si>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</si>
  <si>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</si>
  <si>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</si>
  <si>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</si>
  <si>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</si>
  <si>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</si>
  <si>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</si>
  <si>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</si>
  <si>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</si>
  <si>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</si>
  <si>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</si>
  <si>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</si>
  <si>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</si>
  <si>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</si>
  <si>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</si>
  <si>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</si>
  <si>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</si>
  <si>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</si>
  <si>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</si>
  <si>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</si>
  <si>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</si>
  <si>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</si>
  <si>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</si>
  <si>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</si>
  <si>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</si>
  <si>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</si>
  <si>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</si>
  <si>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</si>
  <si>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</si>
  <si>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</si>
  <si>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</si>
  <si>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</si>
  <si>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</si>
  <si>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</si>
  <si>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</si>
  <si>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</si>
  <si>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</si>
  <si>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</si>
  <si>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</si>
  <si>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</si>
  <si>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</si>
  <si>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</si>
  <si>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</si>
  <si>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</si>
  <si>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</si>
  <si>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</si>
  <si>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</si>
  <si>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</si>
  <si>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</si>
  <si>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</si>
  <si>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</si>
  <si>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</si>
  <si>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</si>
  <si>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</si>
  <si>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</si>
  <si>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</si>
  <si>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</si>
  <si>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</si>
  <si>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</si>
  <si>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</si>
  <si>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</si>
  <si>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</si>
  <si>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</si>
  <si>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</si>
  <si>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</si>
  <si>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</si>
  <si>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</si>
  <si>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</si>
  <si>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</si>
  <si>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</si>
  <si>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</si>
  <si>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</si>
  <si>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</si>
  <si>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</si>
  <si>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</si>
  <si>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</si>
  <si>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</si>
  <si>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</si>
  <si>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</si>
  <si>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</si>
  <si>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</si>
  <si>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</si>
  <si>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</si>
  <si>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</si>
  <si>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</si>
  <si>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</si>
  <si>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</si>
  <si>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</si>
  <si>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</si>
  <si>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</si>
  <si>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</si>
  <si>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</si>
  <si>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</si>
  <si>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</si>
  <si>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</si>
  <si>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</si>
  <si>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</si>
  <si>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</si>
  <si>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</si>
  <si>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</si>
  <si>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</si>
  <si>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</si>
  <si>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</si>
  <si>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</si>
  <si>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</si>
  <si>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</si>
  <si>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</si>
  <si>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</si>
  <si>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</si>
  <si>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</si>
  <si>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</si>
  <si>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</si>
  <si>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</si>
  <si>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</si>
  <si>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</si>
  <si>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</si>
  <si>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</si>
  <si>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</si>
  <si>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</si>
  <si>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</si>
  <si>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</si>
  <si>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</si>
  <si>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</si>
  <si>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</si>
  <si>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</si>
  <si>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</si>
  <si>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</si>
  <si>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</si>
  <si>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</si>
  <si>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</si>
  <si>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</si>
  <si>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</si>
  <si>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</si>
  <si>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</si>
  <si>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</si>
  <si>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</si>
  <si>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</si>
  <si>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</si>
  <si>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</si>
  <si>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</si>
  <si>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</si>
  <si>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</si>
  <si>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</si>
  <si>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</si>
  <si>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</si>
  <si>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</si>
  <si>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</si>
  <si>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</si>
  <si>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</si>
  <si>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</si>
  <si>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</si>
  <si>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</si>
  <si>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</si>
  <si>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</si>
  <si>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</si>
  <si>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</si>
  <si>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</si>
  <si>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</si>
  <si>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</si>
  <si>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</si>
  <si>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</si>
  <si>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</si>
  <si>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</si>
  <si>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</si>
  <si>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</si>
  <si>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</si>
  <si>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</si>
  <si>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</si>
  <si>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</si>
  <si>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</si>
  <si>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</si>
  <si>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</si>
  <si>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</si>
  <si>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</si>
  <si>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</si>
  <si>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</si>
  <si>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</si>
  <si>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</si>
  <si>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</si>
  <si>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</si>
  <si>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</si>
  <si>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</si>
  <si>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</si>
  <si>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</si>
  <si>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</si>
  <si>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</si>
  <si>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</si>
  <si>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</si>
  <si>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</si>
  <si>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</si>
  <si>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</si>
  <si>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</si>
  <si>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</si>
  <si>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</si>
  <si>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</si>
  <si>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</si>
  <si>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</si>
  <si>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</si>
  <si>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</si>
  <si>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</si>
  <si>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</si>
  <si>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</si>
  <si>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</si>
  <si>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</si>
  <si>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</si>
  <si>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</si>
  <si>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</si>
  <si>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</si>
  <si>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</si>
  <si>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</si>
  <si>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</si>
  <si>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</si>
  <si>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</si>
  <si>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</si>
  <si>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</si>
  <si>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</si>
  <si>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</si>
  <si>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</si>
  <si>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</si>
  <si>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</si>
  <si>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</si>
  <si>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</si>
  <si>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</si>
  <si>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</si>
  <si>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</si>
  <si>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</si>
  <si>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</si>
  <si>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</si>
  <si>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</si>
  <si>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</si>
  <si>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</si>
  <si>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</si>
  <si>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</si>
  <si>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</si>
  <si>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</si>
  <si>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</si>
  <si>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</si>
  <si>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</si>
  <si>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</si>
  <si>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</si>
  <si>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</si>
  <si>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</si>
  <si>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</si>
  <si>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</si>
  <si>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</si>
  <si>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</si>
  <si>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</si>
  <si>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</si>
  <si>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</si>
  <si>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</si>
  <si>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</si>
  <si>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</si>
  <si>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</si>
  <si>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</si>
  <si>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</si>
  <si>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</si>
  <si>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</si>
  <si>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</si>
  <si>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</si>
  <si>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</si>
  <si>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</si>
  <si>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</si>
  <si>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</si>
  <si>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</si>
  <si>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</si>
  <si>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</si>
  <si>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</si>
  <si>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</si>
  <si>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</si>
  <si>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</si>
  <si>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</si>
  <si>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</si>
  <si>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</si>
  <si>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</si>
  <si>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</si>
  <si>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</si>
  <si>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</si>
  <si>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</si>
  <si>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</si>
  <si>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</si>
  <si>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</si>
  <si>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</si>
  <si>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</si>
  <si>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</si>
  <si>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</si>
  <si>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</si>
  <si>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</si>
  <si>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</si>
  <si>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</si>
  <si>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</si>
  <si>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</si>
  <si>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</si>
  <si>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</si>
  <si>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</si>
  <si>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</si>
  <si>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</si>
  <si>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</si>
  <si>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</si>
  <si>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</si>
  <si>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</si>
  <si>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</si>
  <si>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</si>
  <si>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</si>
  <si>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</si>
  <si>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</si>
  <si>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</si>
  <si>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</si>
  <si>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</si>
  <si>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</si>
  <si>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</si>
  <si>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</si>
  <si>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</si>
  <si>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</si>
  <si>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</si>
  <si>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</si>
  <si>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</si>
  <si>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</si>
  <si>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</si>
  <si>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</si>
  <si>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</si>
  <si>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</si>
  <si>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</si>
  <si>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</si>
  <si>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</si>
  <si>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</si>
  <si>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</si>
  <si>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</si>
  <si>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</si>
  <si>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</si>
  <si>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</si>
  <si>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</si>
  <si>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</si>
  <si>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</si>
  <si>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</si>
  <si>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</si>
  <si>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</si>
  <si>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</si>
  <si>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</si>
  <si>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</si>
  <si>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</si>
  <si>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</si>
  <si>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</si>
  <si>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</si>
  <si>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</si>
  <si>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</si>
  <si>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</si>
  <si>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</si>
  <si>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</si>
  <si>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</si>
  <si>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</si>
  <si>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</si>
  <si>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</si>
  <si>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</si>
  <si>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</si>
  <si>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</si>
  <si>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</si>
  <si>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</si>
  <si>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</si>
  <si>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</si>
  <si>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</si>
  <si>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</si>
  <si>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</si>
  <si>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</si>
  <si>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</si>
  <si>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</si>
  <si>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</si>
  <si>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</si>
  <si>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</si>
  <si>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</si>
  <si>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</si>
  <si>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</si>
  <si>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</si>
  <si>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</si>
  <si>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</si>
  <si>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</si>
  <si>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</si>
  <si>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</si>
  <si>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</si>
  <si>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</si>
  <si>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</si>
  <si>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</si>
  <si>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</si>
  <si>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</si>
  <si>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</si>
  <si>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</si>
  <si>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</si>
  <si>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</si>
  <si>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</si>
  <si>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</si>
  <si>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</si>
  <si>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</si>
  <si>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</si>
  <si>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</si>
  <si>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</si>
  <si>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</si>
  <si>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</si>
  <si>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</si>
  <si>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</si>
  <si>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</si>
  <si>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</si>
  <si>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</si>
  <si>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</si>
  <si>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</si>
  <si>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</si>
  <si>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</si>
  <si>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</si>
  <si>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</si>
  <si>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</si>
  <si>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</si>
  <si>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</si>
  <si>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</si>
  <si>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</si>
  <si>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</si>
  <si>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</si>
  <si>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</si>
  <si>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</si>
  <si>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</si>
  <si>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</si>
  <si>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</si>
  <si>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</si>
  <si>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</si>
  <si>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</si>
  <si>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</si>
  <si>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</si>
  <si>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</si>
  <si>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</si>
  <si>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</si>
  <si>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</si>
  <si>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</si>
  <si>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</si>
  <si>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</si>
  <si>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</si>
  <si>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</si>
  <si>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</si>
  <si>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</si>
  <si>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</si>
  <si>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</si>
  <si>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</si>
  <si>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</si>
  <si>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</si>
  <si>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</si>
  <si>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</si>
  <si>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</si>
  <si>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</si>
  <si>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</si>
  <si>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</si>
  <si>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</si>
  <si>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</si>
  <si>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</si>
  <si>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</si>
  <si>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</si>
  <si>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</si>
  <si>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</si>
  <si>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</si>
  <si>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</si>
  <si>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</si>
  <si>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</si>
  <si>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</si>
  <si>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</si>
  <si>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</si>
  <si>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</si>
  <si>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</si>
  <si>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</si>
  <si>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</si>
  <si>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</si>
  <si>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</si>
  <si>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</si>
  <si>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</si>
  <si>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</si>
  <si>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</si>
  <si>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</si>
  <si>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</si>
  <si>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</si>
  <si>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</si>
  <si>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</si>
  <si>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</si>
  <si>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</si>
  <si>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</si>
  <si>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</si>
  <si>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</si>
  <si>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</si>
  <si>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</si>
  <si>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</si>
  <si>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</si>
  <si>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</si>
  <si>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</si>
  <si>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</si>
  <si>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</si>
  <si>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</si>
  <si>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</si>
  <si>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</si>
  <si>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</si>
  <si>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</si>
  <si>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</si>
  <si>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</si>
  <si>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</si>
  <si>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</si>
  <si>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</si>
  <si>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</si>
  <si>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</si>
  <si>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</si>
  <si>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</si>
  <si>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</si>
  <si>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</si>
  <si>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</si>
  <si>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</si>
  <si>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</si>
  <si>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</si>
  <si>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</si>
  <si>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</si>
  <si>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</si>
  <si>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</si>
  <si>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</si>
  <si>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</si>
  <si>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</si>
  <si>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</si>
  <si>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</si>
  <si>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</si>
  <si>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</si>
  <si>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</si>
  <si>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</si>
  <si>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</si>
  <si>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</si>
  <si>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</si>
  <si>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</si>
  <si>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</si>
  <si>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</si>
  <si>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</si>
  <si>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</si>
  <si>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</si>
  <si>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</si>
  <si>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</si>
  <si>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</si>
  <si>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</si>
  <si>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</si>
  <si>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</si>
  <si>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</si>
  <si>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</si>
  <si>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</si>
  <si>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</si>
  <si>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</si>
  <si>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</si>
  <si>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</si>
  <si>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</si>
  <si>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</si>
  <si>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</si>
  <si>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</si>
  <si>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</si>
  <si>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</si>
  <si>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</si>
  <si>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</si>
  <si>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</si>
  <si>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</si>
  <si>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</si>
  <si>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</si>
  <si>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</si>
  <si>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</si>
  <si>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</si>
  <si>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</si>
  <si>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</si>
  <si>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</si>
  <si>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</si>
  <si>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</si>
  <si>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</si>
  <si>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</si>
  <si>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</si>
  <si>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</si>
  <si>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</si>
  <si>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</si>
  <si>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</si>
  <si>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</si>
  <si>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</si>
  <si>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</si>
  <si>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</si>
  <si>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</si>
  <si>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</si>
  <si>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</si>
  <si>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</si>
  <si>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</si>
  <si>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</si>
  <si>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</si>
  <si>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</si>
  <si>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</si>
  <si>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</si>
  <si>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</si>
  <si>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</si>
  <si>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</si>
  <si>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</si>
  <si>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</si>
  <si>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</si>
  <si>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</si>
  <si>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</si>
  <si>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</si>
  <si>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</si>
  <si>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</si>
  <si>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</si>
  <si>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</si>
  <si>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</si>
  <si>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</si>
  <si>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</si>
  <si>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</si>
  <si>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</si>
  <si>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</si>
  <si>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</si>
  <si>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</si>
  <si>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</si>
  <si>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</si>
  <si>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</si>
  <si>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</si>
  <si>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</si>
  <si>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</si>
  <si>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</si>
  <si>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</si>
  <si>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</si>
  <si>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</si>
  <si>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</si>
  <si>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</si>
  <si>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</si>
  <si>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</si>
  <si>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</si>
  <si>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</si>
  <si>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</si>
  <si>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</si>
  <si>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</si>
  <si>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</si>
  <si>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</si>
  <si>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</si>
  <si>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</si>
  <si>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</si>
  <si>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</si>
  <si>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</si>
  <si>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</si>
  <si>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</si>
  <si>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</si>
  <si>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</si>
  <si>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</si>
  <si>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</si>
  <si>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</si>
  <si>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</si>
  <si>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</si>
  <si>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</si>
  <si>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</si>
  <si>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</si>
  <si>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</si>
  <si>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</si>
  <si>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</si>
  <si>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</si>
  <si>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</si>
  <si>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</si>
  <si>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</si>
  <si>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</si>
  <si>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</si>
  <si>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</si>
  <si>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</si>
  <si>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</si>
  <si>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</si>
  <si>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</si>
  <si>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</si>
  <si>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</si>
  <si>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</si>
  <si>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</si>
  <si>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</si>
  <si>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</si>
  <si>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</si>
  <si>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</si>
  <si>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</si>
  <si>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</si>
  <si>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</si>
  <si>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</si>
  <si>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</si>
  <si>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</si>
  <si>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</si>
  <si>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</si>
  <si>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</si>
  <si>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</si>
  <si>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</si>
  <si>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</si>
  <si>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</si>
  <si>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</si>
  <si>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</si>
  <si>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</si>
  <si>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</si>
  <si>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</si>
  <si>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</si>
  <si>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</si>
  <si>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</si>
  <si>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</si>
  <si>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</si>
  <si>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</si>
  <si>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</si>
  <si>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</si>
  <si>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</si>
  <si>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</si>
  <si>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</si>
  <si>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</si>
  <si>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</si>
  <si>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</si>
  <si>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</si>
  <si>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</si>
  <si>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</si>
  <si>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</si>
  <si>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</si>
  <si>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</si>
  <si>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</si>
  <si>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</si>
  <si>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</si>
  <si>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</si>
  <si>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</si>
  <si>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</si>
  <si>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</si>
  <si>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</si>
  <si>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</si>
  <si>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</si>
  <si>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</si>
  <si>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</si>
  <si>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</si>
  <si>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</si>
  <si>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</si>
  <si>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</si>
  <si>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</si>
  <si>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</si>
  <si>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</si>
  <si>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</si>
  <si>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</si>
  <si>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</si>
  <si>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</si>
  <si>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</si>
  <si>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</si>
  <si>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</si>
  <si>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</si>
  <si>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</si>
  <si>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</si>
  <si>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</si>
  <si>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</si>
  <si>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</si>
  <si>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</si>
  <si>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</si>
  <si>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</si>
  <si>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</si>
  <si>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</si>
  <si>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</si>
  <si>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</si>
  <si>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</si>
  <si>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</si>
  <si>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</si>
  <si>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</si>
  <si>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</si>
  <si>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</si>
  <si>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</si>
  <si>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</si>
  <si>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</si>
  <si>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</si>
  <si>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</si>
  <si>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</si>
  <si>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</si>
  <si>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</si>
  <si>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</si>
  <si>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</si>
  <si>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</si>
  <si>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</si>
  <si>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</si>
  <si>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</si>
  <si>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</si>
  <si>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</si>
  <si>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</si>
  <si>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</si>
  <si>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</si>
  <si>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</si>
  <si>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</si>
  <si>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</si>
  <si>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</si>
  <si>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</si>
  <si>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</si>
  <si>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</si>
  <si>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</si>
  <si>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</si>
  <si>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</si>
  <si>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</si>
  <si>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</si>
  <si>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</si>
  <si>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</si>
  <si>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</si>
  <si>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</si>
  <si>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</si>
  <si>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</si>
  <si>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</si>
  <si>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</si>
  <si>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</si>
  <si>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</si>
  <si>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</si>
  <si>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</si>
  <si>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</si>
  <si>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</si>
  <si>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</si>
  <si>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</si>
  <si>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</si>
  <si>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</si>
  <si>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</si>
  <si>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</si>
  <si>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</si>
  <si>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</si>
  <si>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</si>
  <si>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</si>
  <si>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</si>
  <si>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</si>
  <si>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</si>
  <si>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</si>
  <si>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</si>
  <si>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</si>
  <si>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</si>
  <si>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</si>
  <si>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</si>
  <si>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</si>
  <si>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</si>
  <si>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</si>
  <si>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</si>
  <si>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</si>
  <si>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</si>
  <si>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</si>
  <si>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</si>
  <si>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</si>
  <si>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</si>
  <si>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</si>
  <si>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</si>
  <si>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</si>
  <si>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</si>
  <si>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</si>
  <si>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</si>
  <si>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</si>
  <si>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</si>
  <si>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</si>
  <si>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</si>
  <si>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</si>
  <si>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</si>
  <si>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</si>
  <si>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</si>
  <si>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</si>
  <si>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</si>
  <si>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</si>
  <si>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</si>
  <si>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</si>
  <si>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</si>
  <si>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</si>
  <si>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</si>
  <si>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</si>
  <si>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</si>
  <si>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</si>
  <si>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</si>
  <si>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</si>
  <si>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</si>
  <si>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</si>
  <si>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</si>
  <si>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</si>
  <si>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</si>
  <si>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</si>
  <si>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</si>
  <si>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</si>
  <si>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</si>
  <si>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</si>
  <si>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</si>
  <si>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</si>
  <si>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</si>
  <si>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</si>
  <si>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</si>
  <si>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</si>
  <si>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</si>
  <si>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</si>
  <si>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</si>
  <si>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</si>
  <si>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</si>
  <si>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</si>
  <si>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</si>
  <si>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</si>
  <si>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</si>
  <si>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</si>
  <si>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</si>
  <si>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</si>
  <si>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</si>
  <si>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</si>
  <si>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</si>
  <si>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</si>
  <si>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</si>
  <si>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</si>
  <si>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</si>
  <si>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</si>
  <si>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</si>
  <si>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</si>
  <si>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</si>
  <si>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</si>
  <si>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</si>
  <si>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</si>
  <si>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</si>
  <si>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</si>
  <si>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</si>
  <si>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</si>
  <si>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</si>
  <si>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</si>
  <si>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</si>
  <si>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</si>
  <si>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</si>
  <si>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</si>
  <si>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</si>
  <si>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</si>
  <si>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</si>
  <si>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</si>
  <si>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</si>
  <si>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</si>
  <si>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</si>
  <si>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</si>
  <si>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</si>
  <si>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</si>
  <si>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</si>
  <si>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</si>
  <si>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</si>
  <si>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</si>
  <si>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</si>
  <si>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</si>
  <si>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</si>
  <si>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</si>
  <si>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</si>
  <si>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</si>
  <si>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</si>
  <si>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</si>
  <si>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</si>
  <si>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</si>
  <si>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</si>
  <si>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</si>
  <si>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</si>
  <si>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</si>
  <si>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</si>
  <si>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</si>
  <si>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</si>
  <si>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</si>
  <si>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</si>
  <si>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</si>
  <si>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</si>
  <si>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</si>
  <si>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</si>
  <si>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</si>
  <si>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</si>
  <si>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</si>
  <si>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</si>
  <si>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</si>
  <si>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</si>
  <si>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</si>
  <si>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</si>
  <si>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</si>
  <si>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</si>
  <si>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</si>
  <si>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</si>
  <si>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</si>
  <si>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</si>
  <si>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</si>
  <si>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</si>
  <si>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</si>
  <si>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</si>
  <si>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</si>
  <si>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</si>
  <si>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</si>
  <si>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</si>
  <si>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</si>
  <si>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</si>
  <si>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</si>
  <si>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</si>
  <si>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</si>
  <si>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</si>
  <si>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</si>
  <si>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</si>
  <si>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</si>
  <si>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</si>
  <si>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</si>
  <si>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</si>
  <si>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</si>
  <si>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</si>
  <si>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</si>
  <si>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</si>
  <si>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</si>
  <si>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</si>
  <si>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</si>
  <si>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</si>
  <si>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</si>
  <si>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</si>
  <si>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</si>
  <si>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</si>
  <si>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</si>
  <si>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</si>
  <si>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</si>
  <si>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</si>
  <si>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</si>
  <si>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</si>
  <si>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</si>
  <si>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</si>
  <si>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</si>
  <si>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</si>
  <si>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</si>
  <si>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</si>
  <si>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</si>
  <si>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</si>
  <si>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</si>
  <si>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</si>
  <si>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</si>
  <si>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</si>
  <si>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</si>
  <si>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</si>
  <si>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</si>
  <si>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</si>
  <si>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</si>
  <si>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</si>
  <si>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</si>
  <si>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</si>
  <si>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</si>
  <si>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</si>
  <si>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</si>
  <si>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</si>
  <si>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</si>
  <si>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</si>
  <si>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</si>
  <si>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</si>
  <si>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</si>
  <si>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</si>
  <si>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</si>
  <si>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</si>
  <si>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</si>
  <si>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</si>
  <si>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</si>
  <si>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</si>
  <si>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</si>
  <si>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</si>
  <si>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</si>
  <si>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</si>
  <si>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</si>
  <si>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</si>
  <si>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</si>
  <si>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</si>
  <si>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</si>
  <si>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</si>
  <si>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</si>
  <si>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</si>
  <si>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</si>
  <si>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</si>
  <si>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</si>
  <si>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</si>
  <si>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</si>
  <si>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</si>
  <si>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</si>
  <si>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</si>
  <si>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</si>
  <si>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</si>
  <si>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</si>
  <si>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</si>
  <si>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</si>
  <si>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</si>
  <si>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</si>
  <si>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</si>
  <si>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</si>
  <si>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</si>
  <si>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</si>
  <si>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</si>
  <si>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</si>
  <si>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</si>
  <si>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</si>
  <si>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</si>
  <si>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</si>
  <si>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</si>
  <si>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</si>
  <si>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</si>
  <si>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</si>
  <si>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</si>
  <si>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</si>
  <si>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</si>
  <si>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</si>
  <si>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</si>
  <si>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</si>
  <si>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</si>
  <si>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</si>
  <si>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</si>
  <si>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</si>
  <si>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</si>
  <si>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</si>
  <si>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</si>
  <si>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</si>
  <si>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</si>
  <si>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</si>
  <si>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</si>
  <si>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</si>
  <si>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</si>
  <si>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</si>
  <si>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</si>
  <si>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</si>
  <si>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</si>
  <si>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</si>
  <si>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</si>
  <si>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</si>
  <si>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</si>
  <si>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</si>
  <si>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</si>
  <si>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</si>
  <si>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</si>
  <si>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</si>
  <si>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</si>
  <si>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</si>
  <si>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</si>
  <si>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</si>
  <si>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</si>
  <si>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</si>
  <si>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</si>
  <si>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</si>
  <si>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</si>
  <si>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</si>
  <si>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</si>
  <si>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</si>
  <si>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</si>
  <si>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</si>
  <si>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</si>
  <si>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</si>
  <si>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</si>
  <si>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</si>
  <si>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</si>
  <si>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</si>
  <si>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</si>
  <si>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</si>
  <si>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</si>
  <si>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</si>
  <si>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</si>
  <si>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</si>
  <si>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</si>
  <si>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</si>
  <si>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</si>
  <si>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</si>
  <si>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</si>
  <si>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</si>
  <si>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</si>
  <si>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</si>
  <si>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</si>
  <si>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</si>
  <si>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</si>
  <si>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</si>
  <si>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</si>
  <si>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</si>
  <si>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</si>
  <si>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</si>
  <si>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</si>
  <si>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</si>
  <si>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</si>
  <si>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</si>
  <si>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</si>
  <si>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</si>
  <si>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</si>
  <si>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</si>
  <si>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</si>
  <si>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</si>
  <si>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</si>
  <si>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</si>
  <si>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</si>
  <si>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</si>
  <si>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</si>
  <si>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</si>
  <si>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</si>
  <si>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</si>
  <si>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</si>
  <si>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</si>
  <si>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</si>
  <si>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</si>
  <si>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</si>
  <si>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</si>
  <si>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</si>
  <si>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</si>
  <si>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</si>
  <si>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</si>
  <si>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</si>
  <si>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</si>
  <si>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</si>
  <si>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</si>
  <si>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</si>
  <si>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</si>
  <si>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</si>
  <si>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</si>
  <si>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</si>
  <si>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</si>
  <si>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</si>
  <si>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</si>
  <si>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</si>
  <si>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</si>
  <si>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</si>
  <si>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</si>
  <si>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</si>
  <si>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</si>
  <si>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</si>
  <si>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</si>
  <si>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</si>
  <si>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</si>
  <si>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</si>
  <si>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</si>
  <si>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</si>
  <si>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</si>
  <si>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</si>
  <si>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</si>
  <si>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</si>
  <si>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</si>
  <si>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</si>
  <si>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</si>
  <si>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</si>
  <si>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</si>
  <si>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</si>
  <si>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</si>
  <si>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</si>
  <si>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</si>
  <si>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</si>
  <si>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</si>
  <si>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</si>
  <si>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</si>
  <si>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</si>
  <si>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</si>
  <si>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</si>
  <si>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</si>
  <si>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</si>
  <si>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</si>
  <si>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</si>
  <si>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</si>
  <si>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</si>
  <si>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</si>
  <si>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</si>
  <si>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</si>
  <si>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</si>
  <si>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</si>
  <si>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</si>
  <si>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</si>
  <si>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</si>
  <si>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</si>
  <si>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</si>
  <si>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</si>
  <si>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</si>
  <si>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</si>
  <si>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</si>
  <si>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</si>
  <si>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</si>
  <si>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</si>
  <si>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</si>
  <si>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</si>
  <si>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</si>
  <si>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</si>
  <si>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</si>
  <si>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</si>
  <si>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</si>
  <si>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</si>
  <si>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</si>
  <si>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</si>
  <si>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</si>
  <si>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</si>
  <si>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</si>
  <si>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</si>
  <si>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</si>
  <si>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</si>
  <si>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</si>
  <si>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</si>
  <si>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</si>
  <si>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</si>
  <si>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</si>
  <si>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</si>
  <si>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</si>
  <si>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</si>
  <si>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</si>
  <si>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</si>
  <si>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</si>
  <si>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</si>
  <si>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</si>
  <si>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</si>
  <si>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</si>
  <si>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</si>
  <si>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</si>
  <si>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</si>
  <si>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</si>
  <si>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</si>
  <si>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</si>
  <si>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</si>
  <si>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</si>
  <si>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</si>
  <si>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</si>
  <si>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</si>
  <si>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</si>
  <si>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</si>
  <si>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</si>
  <si>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</si>
  <si>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</si>
  <si>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</si>
  <si>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</si>
  <si>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</si>
  <si>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</si>
  <si>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</si>
  <si>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</si>
  <si>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</si>
  <si>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</si>
  <si>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</si>
  <si>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</si>
  <si>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</si>
  <si>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</si>
  <si>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</si>
  <si>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</si>
  <si>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</si>
  <si>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</si>
  <si>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</si>
  <si>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</si>
  <si>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</si>
  <si>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</si>
  <si>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</si>
  <si>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</si>
  <si>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</si>
  <si>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</si>
  <si>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</si>
  <si>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</si>
  <si>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</si>
  <si>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</si>
  <si>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</si>
  <si>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</si>
  <si>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</si>
  <si>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</si>
  <si>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</si>
  <si>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</si>
  <si>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</si>
  <si>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</si>
  <si>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</si>
  <si>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</si>
  <si>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</si>
  <si>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</si>
  <si>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</si>
  <si>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</si>
  <si>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</si>
  <si>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</si>
  <si>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</si>
  <si>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</si>
  <si>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</si>
  <si>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</si>
  <si>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</si>
  <si>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</si>
  <si>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</si>
  <si>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</si>
  <si>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</si>
  <si>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</si>
  <si>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</si>
  <si>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</si>
  <si>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</si>
  <si>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</si>
  <si>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</si>
  <si>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</si>
  <si>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</si>
  <si>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</si>
  <si>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</si>
  <si>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</si>
  <si>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</si>
  <si>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</si>
  <si>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</si>
  <si>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</si>
  <si>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</si>
  <si>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</si>
  <si>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</si>
  <si>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</si>
  <si>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</si>
  <si>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</si>
  <si>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</si>
  <si>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</si>
  <si>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</si>
  <si>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</si>
  <si>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</si>
  <si>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</si>
  <si>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</si>
  <si>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</si>
  <si>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</si>
  <si>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</si>
  <si>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</si>
  <si>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</si>
  <si>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</si>
  <si>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</si>
  <si>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</si>
  <si>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</si>
  <si>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</si>
  <si>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</si>
  <si>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</si>
  <si>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</si>
  <si>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</si>
  <si>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</si>
  <si>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</si>
  <si>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</si>
  <si>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</si>
  <si>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</si>
  <si>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</si>
  <si>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</si>
  <si>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</si>
  <si>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</si>
  <si>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</si>
  <si>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</si>
  <si>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</si>
  <si>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</si>
  <si>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</si>
  <si>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</si>
  <si>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</si>
  <si>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</si>
  <si>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</si>
  <si>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</si>
  <si>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</si>
  <si>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</si>
  <si>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</si>
  <si>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</si>
  <si>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</si>
  <si>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</si>
  <si>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</si>
  <si>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</si>
  <si>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</si>
  <si>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</si>
  <si>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</si>
  <si>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</si>
  <si>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</si>
  <si>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</si>
  <si>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</si>
  <si>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</si>
  <si>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</si>
  <si>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</si>
  <si>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</si>
  <si>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</si>
  <si>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</si>
  <si>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</si>
  <si>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</si>
  <si>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</si>
  <si>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</si>
  <si>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</si>
  <si>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</si>
  <si>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</si>
  <si>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</si>
  <si>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</si>
  <si>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</si>
  <si>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</si>
  <si>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</si>
  <si>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</si>
  <si>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</si>
  <si>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</si>
  <si>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</si>
  <si>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</si>
  <si>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</si>
  <si>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</si>
  <si>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</si>
  <si>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</si>
  <si>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</si>
  <si>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</si>
  <si>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</si>
  <si>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</si>
  <si>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</si>
  <si>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</si>
  <si>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</si>
  <si>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</si>
  <si>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</si>
  <si>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</si>
  <si>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</si>
  <si>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</si>
  <si>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</si>
  <si>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</si>
  <si>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</si>
  <si>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</si>
  <si>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</si>
  <si>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</si>
  <si>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</si>
  <si>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</si>
  <si>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</si>
  <si>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</si>
  <si>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</si>
  <si>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</si>
  <si>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</si>
  <si>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</si>
  <si>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</si>
  <si>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</si>
  <si>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</si>
  <si>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</si>
  <si>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</si>
  <si>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</si>
  <si>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</si>
  <si>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</si>
  <si>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</si>
  <si>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</si>
  <si>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</si>
  <si>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</si>
  <si>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</si>
  <si>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</si>
  <si>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</si>
  <si>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</si>
  <si>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</si>
  <si>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</si>
  <si>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</si>
  <si>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</si>
  <si>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</si>
  <si>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</si>
  <si>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</si>
  <si>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</si>
  <si>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</si>
  <si>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</si>
  <si>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</si>
  <si>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</si>
  <si>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</si>
  <si>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</si>
  <si>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</si>
  <si>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</si>
  <si>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</si>
  <si>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</si>
  <si>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</si>
  <si>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</si>
  <si>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</si>
  <si>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</si>
  <si>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</si>
  <si>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</si>
  <si>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</si>
  <si>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</si>
  <si>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</si>
  <si>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</si>
  <si>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</si>
  <si>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</si>
  <si>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</si>
  <si>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</si>
  <si>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</si>
  <si>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</si>
  <si>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</si>
  <si>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</si>
  <si>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</si>
  <si>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</si>
  <si>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</si>
  <si>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</si>
  <si>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</si>
  <si>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</si>
  <si>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</si>
  <si>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</si>
  <si>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</si>
  <si>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</si>
  <si>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</si>
  <si>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</si>
  <si>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</si>
  <si>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</si>
  <si>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</si>
  <si>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</si>
  <si>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</si>
  <si>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</si>
  <si>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</si>
  <si>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</si>
  <si>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</si>
  <si>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</si>
  <si>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</si>
  <si>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</si>
  <si>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</si>
  <si>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</si>
  <si>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</si>
  <si>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</si>
  <si>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</si>
  <si>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</si>
  <si>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</si>
  <si>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</si>
  <si>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</si>
  <si>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</si>
  <si>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</si>
  <si>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</si>
  <si>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</si>
  <si>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</si>
  <si>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</si>
  <si>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</si>
  <si>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</si>
  <si>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</si>
  <si>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</si>
  <si>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</si>
  <si>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Team at site TS</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</si>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</sst>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291.50458564814471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11.009597222218872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45954.453011574071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45954.453011574071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45954.453011574071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45954.453011574071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45954.453011574071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45954.453011574071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45954.453011574071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45954.453011574071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45954.453011574071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45954.453011574071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45954.453011574071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45954.453011574071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45954.453011574071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45954.453011574071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45954.453011574071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45954.453011574071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45954.453011574071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45954.453011574071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45954.453011574071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45954.453011574071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45954.453011574071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45954.453011574071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45954.453011574071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45954.453011574071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45954.453011574071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45954.453011574071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45954.453011574071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45954.453011574071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45954.453011574071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45954.453011574071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45954.453011574071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45954.453011574071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45954.453011574071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45954.453011574071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45954.453011574071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45954.453011574071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45954.453011574071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45954.453011574071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45954.453011574071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45954.453011574071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45954.453011574071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45954.453011574071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45954.453011574071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45954.453011574071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45954.453011574071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45954.453011574071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45954.453011574071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45954.453011574071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45954.453011574071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45954.453011574071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45954.453011574071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45954.453011574071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45954.453011574071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45954.453011574071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45954.453011574071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45954.453011574071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45954.453011574071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45954.453011574071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45954.453011574071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45954.453011574071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45954.453011574071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45954.453011574071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45954.453011574071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9D5CDFA0-62EB-4475-B1CA-F854FE21300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129.45317361110938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9.9572361111058854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0.47916898148105247</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3.4712962959019933E-2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45954.453011574071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45954.453011574071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45954.453011574071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45954.453011574071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45954.453011574071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45954.453011574071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45954.453011574071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45954.453011574071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45954.453011574071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45954.453011574071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45954.453011574071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45954.453011574071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45954.453011574071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45954.453011574071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45954.453011574071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45954.453011574071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45954.453011574071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45954.453011574071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45954.453011574071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45954.453011574071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45954.453011574071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45954.453011574071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45954.453011574071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45954.453011574071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45954.453011574071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45954.453011574071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45954.453011574071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45954.453011574071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45954.453011574071</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45954.453011574071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45954.453011574071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45954.453011574071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45954.453011574071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45954.453011574071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45954.453011574071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45954.453011574071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45954.453011574071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45954.453011574071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45954.453011574071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45954.453011574071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45954.453011574071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45954.453011574071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45954.453011574071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45954.453011574071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45954.453011574071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45954.453011574071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45954.453011574071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45954.453011574071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45954.453011574071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45954.453011574071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45954.453011574071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45954.453011574071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45954.453011574071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45954.453011574071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45954.453011574071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45954.453011574071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45954.453011574071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45954.453011574071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45954.453011574071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45954.453011574071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45954.453011574071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45954.453011574071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45954.453011574071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45954.453011574071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45954.453011574071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45954.453011574071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45954.453011574071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45954.453011574071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45954.453011574071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45954.453011574071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45954.453011574071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45954.453011574071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45954.453011574071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45954.453011574071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45954.453011574071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45954.453011574071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45954.453011574071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45954.453011574071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45954.453011574071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45954.453011574071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45954.453011574071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45954.453011574071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45954.453011574071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45954.453011574071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45954.453011574071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45954.453011574071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45954.453011574071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45954.453011574071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45954.453011574071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45954.453011574071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45954.453011574071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45954.453011574071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45954.453011574071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45954.453011574071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45954.453011574071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45954.453011574071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45954.453011574071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45954.453011574071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45954.453011574071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45954.453011574071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45954.453011574071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45954.453011574071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45954.453011574071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45954.453011574071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45954.453011574071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45954.453011574071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45954.453011574071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45954.453011574071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45954.453011574071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45954.453011574071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45954.453011574071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45954.453011574071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45954.453011574071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45954.453011574071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45954.453011574071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45954.453011574071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45954.453011574071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45954.453011574071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45954.453011574071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45954.453011574071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45954.453011574071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45954.453011574071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45954.453011574071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45954.453011574071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45954.453011574071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45954.453011574071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45954.453011574071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45954.453011574071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45954.453011574071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45954.453011574071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45954.453011574071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45954.453011574071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45954.453011574071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45954.453011574071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45954.453011574071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45954.453011574071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45954.453011574071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45954.453011574071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45954.453011574071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45954.453011574071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45954.453011574071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45954.453011574071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45954.453011574071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45954.453011574071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45954.453011574071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45954.453011574071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45954.453011574071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45954.453011574071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45954.453011574071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45954.453011574071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45954.453011574071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45954.453011574071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45954.453011574071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45954.453011574071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45954.453011574071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45954.453011574071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45954.453011574071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45954.453011574071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45954.453011574071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45954.453011574071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45954.453011574071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45954.453011574071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45954.453011574071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45954.453011574071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45954.453011574071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45954.453011574071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45954.453011574071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45954.453011574071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45954.453011574071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45954.453011574071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45954.453011574071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45954.453011574071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45954.453011574071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45954.453011574071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45954.453011574071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45954.453011574071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45954.453011574071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45954.453011574071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45954.453011574071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45954.453011574071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45954.453011574071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45954.453011574071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45954.453011574071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45954.453011574071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45954.453011574071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45954.453011574071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45954.453011574071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45954.453011574071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45954.453011574071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45954.453011574071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45954.453011574071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45954.453011574071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45954.453011574071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45954.453011574071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45954.453011574071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45954.453011574071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45954.453011574071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45954.453011574071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45954.453011574071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45954.453011574071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45954.453011574071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45954.453011574071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45954.453011574071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45954.453011574071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45954.453011574071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45954.453011574071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45954.453011574071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45954.453011574071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45954.453011574071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45954.453011574071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45954.453011574071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45954.453011574071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45954.453011574071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45954.453011574071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45954.453011574071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45954.453011574071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45954.453011574071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45954.453011574071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45954.453011574071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45954.453011574071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45954.453011574071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45954.453011574071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45954.453011574071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45954.453011574071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45954.453011574071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45954.453011574071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45954.453011574071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45954.453011574071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45954.453011574071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45954.453011574071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45954.453011574071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45954.453011574071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45954.453011574071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45954.453011574071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45954.453011574071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45954.453011574071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45954.453011574071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45954.453011574071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45954.453011574071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45954.453011574071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45954.453011574071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45954.453011574071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45954.453011574071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45954.453011574071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45954.453011574071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45954.453011574071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45954.453011574071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45954.453011574071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45954.453011574071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45954.453011574071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45954.453011574071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45954.453011574071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45954.453011574071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45954.453011574071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45954.453011574071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45954.453011574071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45954.453011574071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45954.453011574071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45954.453011574071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45954.453011574071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45954.453011574071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45954.453011574071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45954.453011574071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45954.453011574071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45954.453011574071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45954.453011574071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45954.453011574071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45954.453011574071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45954.453011574071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45954.453011574071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45954.453011574071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45954.453011574071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45954.453011574071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45954.453011574071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45954.453011574071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45954.453011574071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45954.453011574071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45954.453011574071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45954.453011574071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45954.453011574071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45954.453011574071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45954.453011574071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45954.453011574071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45954.453011574071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45954.453011574071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45954.453011574071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45954.453011574071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45954.453011574071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45954.453011574071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45954.453011574071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45954.453011574071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45954.453011574071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45954.453011574071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45954.453011574071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45954.453011574071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45954.453011574071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45954.453011574071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45954.453011574071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45954.453011574071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45954.453011574071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45954.453011574071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45954.453011574071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45954.453011574071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45954.453011574071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45954.453011574071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45954.453011574071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45954.453011574071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45954.453011574071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45954.453011574071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45954.453011574071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45954.453011574071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45954.453011574071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45954.453011574071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45954.453011574071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45954.453011574071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45954.453011574071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45954.453011574071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45954.453011574071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45954.453011574071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45954.453011574071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45954.453011574071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45954.453011574071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45954.453011574071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45954.453011574071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45954.453011574071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45954.453011574071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45954.453011574071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45954.453011574071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45954.453011574071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45954.453011574071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45954.453011574071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45954.453011574071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45954.453011574071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45954.453011574071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45954.453011574071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45954.453011574071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45954.453011574071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45954.453011574071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45954.453011574071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45954.453011574071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45954.453011574071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45954.453011574071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45954.453011574071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45954.453011574071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45954.453011574071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45954.453011574071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45954.453011574071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45954.453011574071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45954.453011574071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45954.453011574071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45954.453011574071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45954.453011574071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45954.453011574071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45954.453011574071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45954.453011574071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45954.453011574071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45954.453011574071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45954.453011574071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45954.453011574071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45954.453011574071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45954.453011574071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45954.453011574071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45954.453011574071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45954.453011574071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45954.453011574071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45954.453011574071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45954.453011574071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45954.453011574071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45954.453011574071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45954.453011574071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45954.453011574071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45954.453011574071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45954.453011574071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45954.453011574071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45954.453011574071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45954.453011574071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45954.453011574071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45954.453011574071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45954.453011574071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45954.453011574071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45954.453011574071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45954.453011574071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45954.453011574071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45954.453011574071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45954.453011574071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45954.453011574071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45954.453011574071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45954.453011574071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45954.453011574071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45954.453011574071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45954.453011574071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45954.453011574071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45954.453011574071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45954.453011574071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45954.453011574071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45954.453011574071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45954.453011574071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45954.453011574071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45954.453011574071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45954.453011574071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45954.453011574071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45954.453011574071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45954.453011574071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45954.453011574071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45954.453011574071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45954.453011574071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45954.453011574071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45954.453011574071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45954.453011574071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45954.453011574071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45954.453011574071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45954.453011574071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45954.453011574071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45954.453011574071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45954.453011574071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45954.453011574071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45954.453011574071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45954.453011574071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45954.453011574071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45954.453011574071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45954.453011574071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45954.453011574071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45954.453011574071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45954.453011574071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45954.453011574071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45954.453011574071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45954.453011574071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45954.453011574071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45954.453011574071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45954.453011574071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45954.453011574071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45954.453011574071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45954.453011574071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45954.453011574071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45954.453011574071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45954.453011574071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45954.453011574071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45954.453011574071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45954.453011574071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45954.453011574071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45954.453011574071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45954.453011574071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45954.453011574071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45954.453011574071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45954.453011574071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45954.453011574071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45954.453011574071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45954.453011574071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45954.453011574071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45954.453011574071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45954.453011574071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45954.453011574071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45954.453011574071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45954.453011574071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45954.453011574071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45954.453011574071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45954.453011574071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45954.453011574071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45954.453011574071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45954.453011574071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45954.453011574071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45954.453011574071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45954.453011574071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45954.453011574071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45954.453011574071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45954.453011574071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45954.453011574071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45954.453011574071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45954.453011574071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45954.453011574071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45954.453011574071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45954.453011574071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45954.453011574071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45954.453011574071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45954.453011574071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45954.453011574071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45954.453011574071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45954.453011574071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45954.453011574071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45954.453011574071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45954.453011574071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45954.453011574071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45954.453011574071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45954.453011574071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45954.453011574071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45954.453011574071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45954.453011574071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45954.453011574071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45954.453011574071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45954.453011574071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45954.453011574071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45954.453011574071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45954.453011574071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45954.453011574071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45954.453011574071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45954.453011574071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45954.453011574071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45954.453011574071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45954.453011574071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45954.453011574071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45954.453011574071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45954.453011574071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45954.453011574071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45954.453011574071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45954.453011574071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45954.453011574071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45954.453011574071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45954.453011574071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45954.453011574071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45954.453011574071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45954.453011574071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45954.453011574071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45954.453011574071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45954.453011574071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45954.453011574071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45954.453011574071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45954.453011574071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45954.453011574071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45954.453011574071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45954.453011574071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45954.453011574071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45954.453011574071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45954.453011574071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45954.453011574071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45954.453011574071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45954.453011574071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45954.453011574071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45954.453011574071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45954.453011574071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45954.453011574071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45954.453011574071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45954.453011574071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45954.453011574071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45954.453011574071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45954.453011574071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45954.453011574071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45954.453011574071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45954.453011574071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45954.453011574071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45954.453011574071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45954.453011574071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45954.453011574071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45954.453011574071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45954.453011574071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45954.453011574071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45954.453011574071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45954.453011574071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45954.453011574071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45954.453011574071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45954.453011574071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45954.453011574071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45954.453011574071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45954.453011574071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45954.453011574071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45954.453011574071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45954.453011574071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45954.453011574071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45954.453011574071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45954.453011574071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45954.453011574071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45954.453011574071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45954.453011574071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45954.453011574071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45954.453011574071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45954.453011574071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45954.453011574071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45954.453011574071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45954.453011574071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45954.453011574071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45954.453011574071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45954.453011574071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45954.453011574071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45954.453011574071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45954.453011574071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45954.453011574071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45954.453011574071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45954.453011574071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45954.453011574071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45954.453011574071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45954.453011574071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45954.453011574071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45954.453011574071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45954.453011574071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45954.453011574071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45954.453011574071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45954.453011574071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45954.453011574071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45954.453011574071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45954.453011574071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45954.453011574071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45954.453011574071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45954.453011574071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45954.453011574071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45954.453011574071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45954.453011574071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45954.453011574071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45954.453011574071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45954.453011574071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45954.453011574071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45954.453011574071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45954.453011574071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45954.453011574071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45954.453011574071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45954.453011574071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45954.453011574071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45954.453011574071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45954.453011574071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45954.453011574071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45954.453011574071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45954.453011574071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45954.453011574071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45954.453011574071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45954.453011574071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45954.453011574071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45954.453011574071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45954.453011574071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45954.453011574071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45954.453011574071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45954.453011574071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45954.453011574071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45954.453011574071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45954.453011574071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45954.453011574071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45954.453011574071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45954.453011574071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45954.453011574071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45954.453011574071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45954.453011574071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45954.453011574071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45954.453011574071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45954.453011574071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45954.453011574071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45954.453011574071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45954.453011574071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45954.453011574071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45954.453011574071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45954.453011574071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45954.453011574071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45954.453011574071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45954.453011574071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45954.453011574071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45954.453011574071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45954.453011574071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45954.453011574071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45954.453011574071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45954.453011574071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45954.453011574071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45954.453011574071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45954.453011574071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45954.453011574071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45954.453011574071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45954.453011574071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45954.453011574071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45954.453011574071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45954.453011574071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45954.453011574071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45954.453011574071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45954.453011574071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45954.453011574071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45954.453011574071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45954.453011574071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45954.453011574071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45954.453011574071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45954.453011574071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45954.453011574071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45954.453011574071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45954.453011574071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45954.453011574071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45954.453011574071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45954.453011574071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45954.453011574071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45954.453011574071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45954.453011574071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45954.453011574071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45954.453011574071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45954.453011574071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45954.453011574071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45954.453011574071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45954.453011574071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45954.453011574071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45954.453011574071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45954.453011574071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45954.453011574071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45954.453011574071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45954.453011574071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45954.453011574071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45954.453011574071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45954.453011574071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45954.453011574071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45954.453011574071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45954.453011574071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45954.453011574071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45954.453011574071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45954.453011574071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45954.453011574071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45954.453011574071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45954.453011574071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45954.453011574071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45954.453011574071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45954.453011574071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45954.453011574071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45954.453011574071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45954.453011574071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45954.453011574071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45954.453011574071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45954.453011574071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45954.453011574071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45954.453011574071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45954.453011574071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45954.453011574071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45954.453011574071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45954.453011574071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45954.453011574071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45954.453011574071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45954.453011574071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45954.453011574071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45954.453011574071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45954.453011574071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45954.453011574071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45954.453011574071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45954.453011574071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45954.453011574071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45954.453011574071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45954.453011574071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45954.453011574071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45954.453011574071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45954.453011574071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45954.453011574071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45954.453011574071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45954.453011574071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45954.453011574071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45954.453011574071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45954.453011574071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45954.453011574071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45954.453011574071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45954.453011574071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45954.453011574071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45954.453011574071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45954.453011574071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45954.453011574071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45954.453011574071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45954.453011574071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45954.453011574071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45954.453011574071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45954.453011574071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45954.453011574071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45954.453011574071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45954.453011574071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45954.453011574071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45954.453011574071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45954.453011574071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45954.453011574071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45954.453011574071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45954.453011574071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45954.453011574071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45954.453011574071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45954.453011574071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45954.453011574071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45954.453011574071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45954.453011574071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45954.453011574071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45954.453011574071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45954.453011574071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45954.453011574071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45954.453011574071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45954.453011574071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45954.453011574071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45954.453011574071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45954.453011574071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45954.453011574071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45954.453011574071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45954.453011574071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45954.453011574071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45954.453011574071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45954.453011574071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45954.453011574071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45954.453011574071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45954.453011574071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45954.453011574071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45954.453011574071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45954.453011574071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45954.453011574071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45954.453011574071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45954.453011574071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45954.453011574071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45954.453011574071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45954.453011574071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45954.453011574071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45954.453011574071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45954.453011574071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45954.453011574071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45954.453011574071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45954.453011574071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45954.453011574071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45954.453011574071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45954.453011574071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45954.453011574071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45954.453011574071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45954.453011574071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45954.453011574071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45954.453011574071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45954.453011574071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45954.453011574071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45954.453011574071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45954.453011574071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45954.453011574071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45954.453011574071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45954.453011574071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45954.453011574071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45954.453011574071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45954.453011574071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45954.453011574071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45954.453011574071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45954.453011574071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45954.453011574071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45954.453011574071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45954.453011574071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45954.453011574071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45954.453011574071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45954.453011574071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45954.453011574071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45954.453011574071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45954.453011574071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45954.453011574071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45954.453011574071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45954.453011574071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45954.453011574071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45954.453011574071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45954.453011574071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45954.453011574071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45954.453011574071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45954.453011574071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45954.453011574071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45954.453011574071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45954.453011574071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45954.453011574071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45954.453011574071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45954.453011574071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45954.453011574071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45954.453011574071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45954.453011574071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45954.453011574071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45954.453011574071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45954.453011574071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45954.453011574071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45954.453011574071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45954.453011574071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45954.453011574071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45954.453011574071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45954.453011574071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45954.453011574071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45954.453011574071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45954.453011574071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45954.453011574071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45954.453011574071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45954.453011574071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45954.453011574071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45954.453011574071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45954.453011574071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45954.453011574071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45954.453011574071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45954.453011574071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45954.453011574071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45954.453011574071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45954.453011574071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45954.453011574071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45954.453011574071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45954.453011574071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45954.453011574071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45954.453011574071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45954.453011574071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45954.453011574071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45954.453011574071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45954.453011574071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45954.453011574071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45954.453011574071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45954.453011574071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45954.453011574071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45954.453011574071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45954.453011574071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45954.453011574071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45954.453011574071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45954.453011574071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45954.453011574071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45954.453011574071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45954.453011574071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45954.453011574071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45954.453011574071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45954.453011574071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45954.453011574071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45954.453011574071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45954.453011574071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45954.453011574071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45954.453011574071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45954.453011574071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45954.453011574071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45954.453011574071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45954.453011574071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45954.453011574071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45954.453011574071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45954.453011574071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45954.453011574071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45954.453011574071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45954.453011574071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45954.453011574071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45954.453011574071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45954.453011574071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45954.453011574071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45954.453011574071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45954.453011574071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45954.453011574071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45954.453011574071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45954.453011574071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45954.453011574071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45954.453011574071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45954.453011574071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45954.453011574071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45954.453011574071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45954.453011574071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45954.453011574071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45954.453011574071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45954.453011574071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45954.453011574071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45954.453011574071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45954.453011574071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45954.453011574071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45954.453011574071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45954.453011574071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45954.453011574071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45954.453011574071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45954.453011574071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45954.453011574071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45954.453011574071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45954.453011574071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45954.453011574071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45954.453011574071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45954.453011574071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45954.453011574071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45954.453011574071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45954.453011574071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45954.453011574071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45954.453011574071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45954.453011574071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45954.453011574071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45954.453011574071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45954.453011574071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45954.453011574071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45954.453011574071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45954.453011574071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45954.453011574071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45954.453011574071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45954.453011574071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45954.453011574071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45954.453011574071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45954.453011574071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45954.453011574071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45954.453011574071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45954.453011574071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45954.453011574071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45954.453011574071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45954.453011574071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45954.453011574071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45954.453011574071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45954.453011574071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45954.453011574071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45954.453011574071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45954.453011574071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45954.453011574071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45954.453011574071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45954.453011574071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45954.453011574071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45954.453011574071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45954.453011574071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45954.453011574071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45954.453011574071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45954.453011574071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45954.453011574071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45954.453011574071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45954.453011574071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45954.453011574071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45954.453011574071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45954.453011574071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45954.453011574071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45954.453011574071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45954.453011574071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45954.453011574071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45954.453011574071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45954.453011574071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45954.453011574071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45954.453011574071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45954.453011574071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45954.453011574071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45954.453011574071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45954.453011574071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45954.453011574071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45954.453011574071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45954.453011574071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45954.453011574071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45954.453011574071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45954.453011574071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45954.453011574071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45954.453011574071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45954.453011574071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45954.453011574071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45954.453011574071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45954.453011574071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45954.453011574071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45954.453011574071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45954.453011574071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45954.453011574071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45954.453011574071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45954.453011574071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45954.453011574071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45954.453011574071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45954.453011574071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45954.453011574071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45954.453011574071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45954.453011574071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45954.453011574071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45954.453011574071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45954.453011574071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45954.453011574071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45954.453011574071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45954.453011574071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45954.453011574071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45954.453011574071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45954.453011574071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45954.453011574071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45954.453011574071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45954.453011574071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45954.453011574071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45954.453011574071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45954.453011574071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45954.453011574071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45954.453011574071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45954.453011574071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45954.453011574071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45954.453011574071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45954.453011574071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45954.453011574071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45954.453011574071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45954.453011574071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45954.453011574071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45954.453011574071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45954.453011574071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45954.453011574071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45954.453011574071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45954.453011574071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45954.453011574071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45954.453011574071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45954.453011574071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45954.453011574071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45954.453011574071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45954.453011574071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45954.453011574071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45954.453011574071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45954.453011574071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45954.453011574071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45954.453011574071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45954.453011574071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45954.453011574071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45954.453011574071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45954.453011574071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45954.453011574071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45954.453011574071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45954.453011574071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45954.453011574071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45954.453011574071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45954.453011574071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45954.453011574071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45954.453011574071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45954.453011574071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45954.453011574071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45954.453011574071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45954.453011574071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45954.453011574071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45954.453011574071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45954.453011574071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45954.453011574071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45954.453011574071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45954.453011574071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45954.453011574071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45954.453011574071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45954.453011574071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45954.453011574071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45954.453011574071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45954.453011574071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45954.453011574071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45954.453011574071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45954.453011574071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45954.453011574071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45954.453011574071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45954.453011574071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45954.453011574071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45954.453011574071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45954.453011574071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45954.453011574071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45954.453011574071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45954.453011574071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45954.453011574071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45954.453011574071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45954.453011574071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45954.453011574071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45954.453011574071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45954.453011574071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45954.453011574071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45954.453011574071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45954.453011574071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45954.453011574071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45954.453011574071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45954.453011574071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45954.453011574071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45954.453011574071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45954.453011574071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45954.453011574071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45954.453011574071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45954.453011574071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45954.453011574071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45954.453011574071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45954.453011574071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45954.453011574071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45954.453011574071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45954.453011574071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45954.453011574071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45954.453011574071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45954.453011574071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45954.453011574071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45954.453011574071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45954.453011574071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45954.453011574071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45954.453011574071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45954.453011574071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45954.453011574071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45954.453011574071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45954.453011574071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45954.453011574071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45954.453011574071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45954.453011574071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45954.453011574071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45954.453011574071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45954.453011574071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45954.453011574071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45954.453011574071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45954.453011574071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45954.453011574071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45954.453011574071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K11" sqref="K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250.97229398147465</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0.81828935184603324</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0.63287268517888151</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7.8034722217125818E-2</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1.4759259254788049E-2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45954.453011574071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45954.453011574071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45954.453011574071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45954.453011574071</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45954.453011574071</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45954.453011574071</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45954.453011574071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45954.453011574071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45954.453011574071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45954.453011574071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45954.453011574071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45954.453011574071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45954.453011574071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45954.453011574071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45954.453011574071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45954.453011574071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45954.453011574071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45954.453011574071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45954.453011574071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45954.453011574071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45954.453011574071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45954.453011574071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45954.453011574071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45954.453011574071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45954.453011574071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45954.453011574071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45954.453011574071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45954.453011574071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45954.453011574071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45954.453011574071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45954.453011574071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45954.453011574071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45954.453011574071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45954.453011574071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45954.453011574071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45954.453011574071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45954.453011574071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45954.453011574071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45954.453011574071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45954.453011574071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45954.453011574071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45954.453011574071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45954.453011574071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45954.453011574071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45954.453011574071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45954.453011574071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45954.453011574071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45954.453011574071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45954.453011574071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45954.453011574071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45954.453011574071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45954.453011574071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45954.453011574071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45954.453011574071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45954.453011574071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45954.453011574071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45954.453011574071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45954.453011574071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45954.453011574071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45954.453011574071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45954.453011574071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45954.453011574071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45954.453011574071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45954.453011574071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45954.453011574071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45954.453011574071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45954.453011574071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45954.453011574071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45954.453011574071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45954.453011574071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45954.453011574071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45954.453011574071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45954.453011574071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45954.453011574071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45954.453011574071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45954.453011574071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45954.453011574071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45954.453011574071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45954.453011574071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45954.453011574071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45954.453011574071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45954.453011574071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45954.453011574071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45954.453011574071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45954.453011574071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45954.453011574071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45954.453011574071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45954.453011574071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45954.453011574071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45954.453011574071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45954.453011574071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45954.453011574071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45954.453011574071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45954.453011574071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45954.453011574071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45954.453011574071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45954.453011574071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45954.453011574071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45954.453011574071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45954.453011574071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45954.453011574071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45954.453011574071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45954.453011574071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45954.453011574071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45954.453011574071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45954.453011574071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45954.453011574071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45954.453011574071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45954.453011574071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45954.453011574071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45954.453011574071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45954.453011574071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45954.453011574071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45954.453011574071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45954.453011574071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45954.453011574071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45954.453011574071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45954.453011574071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45954.453011574071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45954.453011574071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45954.453011574071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45954.453011574071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45954.453011574071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45954.453011574071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45954.453011574071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45954.453011574071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45954.453011574071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45954.453011574071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45954.453011574071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45954.453011574071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45954.453011574071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45954.453011574071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45954.453011574071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45954.453011574071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45954.453011574071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45954.453011574071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45954.453011574071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45954.453011574071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45954.453011574071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45954.453011574071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45954.453011574071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45954.453011574071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45954.453011574071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45954.453011574071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45954.453011574071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45954.453011574071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45954.453011574071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45954.453011574071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45954.453011574071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45954.453011574071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45954.453011574071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45954.453011574071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45954.453011574071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45954.453011574071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45954.453011574071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45954.453011574071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45954.453011574071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45954.453011574071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45954.453011574071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45954.453011574071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45954.453011574071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45954.453011574071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45954.453011574071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45954.453011574071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45954.453011574071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45954.453011574071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45954.453011574071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45954.453011574071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45954.453011574071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45954.453011574071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45954.453011574071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45954.453011574071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45954.453011574071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45954.453011574071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45954.453011574071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45954.453011574071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45954.453011574071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45954.453011574071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45954.453011574071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45954.453011574071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45954.453011574071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45954.453011574071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45954.453011574071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45954.453011574071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45954.453011574071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45954.453011574071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45954.453011574071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45954.453011574071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45954.453011574071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45954.453011574071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45954.453011574071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45954.453011574071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45954.453011574071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45954.453011574071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45954.453011574071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45954.453011574071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45954.453011574071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45954.453011574071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45954.453011574071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45954.453011574071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45954.453011574071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45954.453011574071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45954.453011574071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45954.453011574071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45954.453011574071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45954.453011574071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45954.453011574071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45954.453011574071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45954.453011574071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45954.453011574071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45954.453011574071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45954.453011574071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45954.453011574071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45954.453011574071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45954.453011574071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45954.453011574071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45954.453011574071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45954.453011574071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45954.453011574071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45954.453011574071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45954.453011574071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45954.453011574071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45954.453011574071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45954.453011574071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45954.453011574071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45954.453011574071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45954.453011574071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45954.453011574071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45954.453011574071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45954.453011574071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45954.453011574071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45954.453011574071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45954.453011574071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45954.453011574071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45954.453011574071</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45954.453011574071</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62.620951388882531</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28.264134259254206</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5.7919004629584379</v>
      </c>
      <c r="H4" s="154">
        <v>45948.661111111112</v>
      </c>
      <c r="I4" s="153" t="str">
        <f>IFERROR(VLOOKUP(D4,DB!A:F,6,0),"")</f>
        <v>SCECO</v>
      </c>
      <c r="J4" s="153" t="str">
        <f>IFERROR(VLOOKUP(D4,DB!A:G,7,0),"")</f>
        <v>Dead</v>
      </c>
      <c r="K4" s="153" t="s">
        <v>39106</v>
      </c>
      <c r="L4" s="153" t="str">
        <f>IFERROR(VLOOKUP(D4,DB!A:I,9,0),"")</f>
        <v>Latis</v>
      </c>
    </row>
    <row r="5" spans="1:13" ht="15">
      <c r="A5" s="153"/>
      <c r="B5" s="153" t="str">
        <f>IFERROR(VLOOKUP(D5,DB!A:K,11,0),"")</f>
        <v/>
      </c>
      <c r="C5" s="153"/>
      <c r="D5" s="153"/>
      <c r="E5" s="153"/>
      <c r="F5" s="154"/>
      <c r="G5" s="155">
        <f ca="1">IFERROR(NOW()-F5,"")</f>
        <v>45954.453011342594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45954.453011342594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45954.453011342594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45954.453011342594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45954.453011342594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45954.453011342594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45954.453011342594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45954.453011342594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45954.453011342594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45954.453011342594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45954.453011342594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45954.453011342594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45954.453011342594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45954.453011342594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45954.453011342594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45954.453011342594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45954.453011342594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45954.453011342594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45954.453011342594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45954.453011342594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45954.453011342594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45954.453011342594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45954.453011342594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45954.453011342594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45954.453011342594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45954.453011342594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45954.453011342594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45954.453011342594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45954.453011342594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45954.453011342594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45954.453011342594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45954.453011342594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45954.453011342594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45954.453011342594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45954.453011342594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45954.453011342594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45954.453011342594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45954.453011342594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45954.453011342594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45954.453011342594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45954.453011342594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45954.453011342594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45954.453011342594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45954.453011342594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45954.453011342594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45954.453011342594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45954.453011342594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45954.453011342594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45954.453011342594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45954.453011342594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45954.453011342594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45954.453011342594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45954.453011342594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45954.453011342594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45954.453011342594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45954.453011342594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45954.453011342594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45954.453011342594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45954.453011342594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45954.453011342594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45954.453011342594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45954.453011342594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45954.453011342594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45954.453011342594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45954.453011342594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45954.453011342594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45954.453011342594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45954.453011342594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45954.453011342594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45954.453011342594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45954.453011342594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45954.453011342594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45954.453011342594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45954.453011342594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45954.453011342594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45954.453011342594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45954.453011342594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45954.453011342594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45954.453011342594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45954.453011342594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45954.453011342594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45954.453011342594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45954.453011342594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45954.453011342594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45954.453011342594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45954.453011342594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45954.453011342594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45954.453011342594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45954.453011342594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45954.453011342594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45954.453011342594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45954.453011342594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45954.453011342594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45954.453011342594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45954.453011342594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45954.453011342594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45954.453011342594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45954.453011342594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45954.453011342594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45954.453011342594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45954.453011342594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45954.453011342594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45954.453011342594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45954.453011342594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45954.453011342594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45954.453011342594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45954.453011342594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45954.453011342594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45954.453011342594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45954.453011342594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45954.453011342594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45954.453011342594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45954.453011342594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45954.453011342594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45954.453011342594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45954.453011342594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45954.453011342594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45954.453011342594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45954.453011342594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45954.453011342594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45954.453011342594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45954.453011342594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45954.453011342594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45954.453011342594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45954.453011342594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45954.453011342594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45954.453011342594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45954.453011342594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45954.453011342594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45954.453011342594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45954.453011342594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45954.453011342594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45954.453011342594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45954.453011342594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45954.453011342594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45954.453011342594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45954.453011342594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45954.453011342594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45954.453011342594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45954.453011342594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45954.453011342594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45954.453011342594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45954.453011342594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45954.453011342594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45954.453011342594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45954.453011342594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45954.453011342594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45954.453011342594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45954.453011342594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45954.453011342594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45954.453011342594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45954.453011342594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45954.453011342594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45954.453011342594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45954.453011342594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45954.453011342594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45954.453011342594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45954.453011342594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45954.453011342594</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45954.453011342594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45954.453011342594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45954.453011342594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45954.453011342594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45954.453011342594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45954.453011342594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45954.453011342594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45954.453011342594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45954.453011342594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45954.453011342594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45954.453011342594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45954.453011342594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45954.453011342594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45954.453011342594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45954.453011342594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45954.453011342594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45954.453011342594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45954.453011342594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45954.453011342594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45954.453011342594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45954.453011342594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45954.453011342594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45954.453011342594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45954.453011342594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45954.453011342594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45954.453011342594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45954.453011342594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45954.453011342594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45954.453011342594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45954.453011342594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45954.453011342594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45954.453011342594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45954.453011342594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45954.453011342594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45954.453011342594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45954.453011342594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45954.453011342594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45954.453011342594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45954.453011342594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45954.453011342594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45954.453011342594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45954.453011342594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45954.453011342594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45954.453011342594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45954.453011342594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45954.453011342594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45954.453011342594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45954.453011342594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45954.453011342594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45954.453011342594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45954.453011342594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45954.453011342594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45954.453011342594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45954.453011342594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45954.453011342594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45954.453011342594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45954.453011342594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45954.453011342594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45954.453011342594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45954.453011342594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45954.453011342594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45954.453011342594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45954.453011342594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45954.453011342594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45954.453011342594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45954.453011342594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45954.453011342594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45954.453011342594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45954.453011342594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45954.453011342594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45954.453011342594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45954.453011342594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45954.453011342594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45954.453011342594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45954.453011342594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45954.453011342594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45954.453011342594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45954.453011342594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45954.453011342594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45954.453011342594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45954.453011342594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45954.453011342594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45954.453011342594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45954.453011342594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45954.453011342594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45954.453011342594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45954.453011342594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45954.453011342594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45954.453011342594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45954.453011342594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45954.453011342594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45954.453011342594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45954.453011342594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45954.453011342594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45954.453011342594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45954.453011342594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45954.453011342594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45954.453011342594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45954.453011342594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45954.453011342594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45954.453011342594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45954.453011342594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45954.453011342594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45954.453011342594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45954.453011342594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45954.453011342594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45954.453011342594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45954.453011342594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45954.453011342594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45954.453011342594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45954.453011342594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45954.453011342594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45954.453011342594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45954.453011342594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45954.453011342594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45954.453011342594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45954.453011342594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45954.453011342594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45954.453011342594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45954.453011342594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45954.453011342594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45954.453011342594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45954.453011342594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45954.453011342594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45954.453011342594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45954.453011342594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45954.453011342594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45954.453011342594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45954.453011342594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45954.453011342594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45954.453011342594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45954.453011342594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45954.453011342594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45954.453011342594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45954.453011342594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45954.453011342594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45954.453011342594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45954.453011342594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45954.453011342594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45954.453011342594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45954.453011342594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45954.453011342594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45954.453011342594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45954.453011342594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45954.453011342594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45954.453011342594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45954.453011342594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45954.453011342594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45954.453011342594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45954.453011342594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45954.453011342594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45954.453011342594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45954.453011342594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45954.453011342594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45954.453011342594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45954.453011342594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45954.453011342594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45954.453011342594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45954.453011342594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45954.453011342594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45954.453011574071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45954.453011574071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45954.453011574071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45954.453011574071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45954.453011574071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45954.453011574071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45954.453011574071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45954.453011574071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45954.453011574071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45954.453011574071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45954.453011574071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45954.453011574071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45954.453011574071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45954.453011574071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45954.453011574071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45954.453011574071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45954.453011574071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45954.453011574071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45954.453011574071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45954.453011574071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45954.453011574071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45954.453011574071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45954.453011574071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45954.453011574071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45954.453011574071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45954.453011574071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45954.453011574071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45954.453011574071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45954.453011574071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45954.453011574071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45954.453011574071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45954.453011574071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45954.453011574071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45954.453011574071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45954.453011574071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45954.453011574071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45954.453011574071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45954.453011574071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45954.453011574071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45954.453011574071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45954.453011574071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45954.453011574071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45954.453011574071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45954.453011574071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45954.453011574071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45954.453011574071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45954.453011574071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45954.453011574071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45954.453011574071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45954.453011574071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45954.453011574071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45954.453011574071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45954.453011574071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45954.453011574071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45954.453011574071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45954.453011574071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45954.453011574071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45954.453011574071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45954.453011574071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45954.453011574071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45954.453011574071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45954.453011574071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45954.453011574071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45954.453011574071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45954.453011574071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45954.453011574071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45954.453011574071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45954.453011574071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45954.453011574071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45954.453011574071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45954.453011574071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45954.453011574071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45954.453011574071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45954.453011574071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45954.453011574071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45954.453011574071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45954.453011574071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45954.453011574071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45954.453011574071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45954.453011574071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45954.453011574071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45954.453011574071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45954.453011574071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45954.453011574071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45954.453011574071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45954.453011574071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45954.453011574071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45954.453011574071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45954.453011574071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45954.453011574071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45954.453011574071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45954.453011574071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45954.453011574071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45954.453011574071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45954.453011574071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45954.453011574071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45954.453011574071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45954.453011574071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45954.453011574071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45954.453011574071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45954.453011574071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45954.453011574071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45954.453011574071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45954.453011574071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45954.453011574071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45954.453011574071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45954.453011574071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45954.453011574071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45954.453011574071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45954.453011574071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45954.453011574071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45954.453011574071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45954.453011574071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45954.453011574071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45954.453011574071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45954.453011574071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45954.453011574071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45954.453011574071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45954.453011574071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45954.453011574071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45954.453011574071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45954.453011574071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45954.453011574071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45954.453011574071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45954.453011574071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45954.453011574071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45954.453011574071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45954.453011574071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45954.453011574071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45954.453011574071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45954.453011574071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45954.453011574071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45954.453011574071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45954.453011574071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45954.453011574071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45954.453011574071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45954.453011574071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45954.453011574071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45954.453011574071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45954.453011574071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45954.453011574071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45954.453011574071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45954.453011574071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45954.453011574071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45954.453011574071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45954.453011574071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45954.453011574071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45954.453011574071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45954.453011574071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45954.453011574071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45954.453011574071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45954.453011574071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45954.453011574071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45954.453011574071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45954.453011574071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45954.453011574071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45954.453011574071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45954.453011574071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45954.453011574071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45954.453011574071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45954.453011574071</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45954.453011342594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45954.453011342594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45954.453011342594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45954.453011342594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45954.453011342594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45954.453011342594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45954.453011342594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45954.453011342594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45954.453011342594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45954.453011342594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45954.453011342594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45954.453011342594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45954.453011342594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45954.453011342594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45954.453011342594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45954.453011342594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45954.453011342594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45954.453011342594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45954.453011342594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45954.453011342594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45954.453011342594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45954.453011342594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45954.453011342594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45954.453011342594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45954.453011342594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45954.453011342594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45954.453011342594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45954.453011342594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45954.453011342594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45954.453011342594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45954.453011342594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45954.453011342594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45954.453011342594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45954.453011342594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45954.453011342594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45954.453011342594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45954.453011342594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45954.453011342594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45954.453011342594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45954.453011342594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45954.453011342594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45954.453011342594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45954.453011342594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45954.453011342594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45954.453011342594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45954.453011342594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45954.453011342594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45954.453011342594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45954.453011342594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45954.453011342594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45954.453011342594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45954.453011342594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45954.453011342594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45954.453011342594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45954.453011342594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45954.453011342594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45954.453011342594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45954.453011342594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45954.453011342594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45954.453011342594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45954.453011342594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45954.453011342594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45954.453011342594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45954.453011342594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45954.453011342594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45954.453011342594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45954.453011342594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45954.453011342594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45954.453011342594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45954.453011342594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45954.453011342594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45954.453011342594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45954.453011342594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45954.453011342594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45954.453011342594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45954.453011342594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45954.453011342594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45954.453011342594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45954.453011342594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45954.453011342594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45954.453011342594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45954.453011342594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45954.453011342594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45954.453011342594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45954.453011342594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45954.453011342594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45954.453011342594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45954.453011342594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45954.453011342594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45954.453011342594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45954.453011342594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45954.453011342594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45954.453011342594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45954.453011342594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45954.453011342594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45954.453011342594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45954.453011342594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45954.453011342594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45954.453011342594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45954.453011342594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45954.453011342594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45954.453011342594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45954.453011342594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45954.453011342594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45954.453011342594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45954.453011342594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45954.453011342594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45954.453011342594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45954.453011342594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45954.453011342594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45954.453011342594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45954.453011342594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45954.453011342594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45954.453011342594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45954.453011342594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45954.453011342594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45954.453011342594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45954.453011342594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45954.453011342594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45954.453011342594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45954.453011342594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45954.453011342594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45954.453011342594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45954.453011342594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45954.453011342594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45954.453011342594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45954.453011342594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45954.453011342594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45954.453011342594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45954.453011342594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45954.453011342594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45954.453011342594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45954.453011342594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45954.453011342594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45954.453011342594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45954.453011342594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45954.453011342594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45954.453011342594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45954.453011342594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45954.453011342594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45954.453011342594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45954.453011342594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45954.453011342594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45954.453011342594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45954.453011342594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45954.453011342594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45954.453011342594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2025-10-24T07:54:06Z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